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5" activeTab="0"/>
  </bookViews>
  <sheets>
    <sheet name="Norga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<sst xmlns="http://schemas.openxmlformats.org/spreadsheetml/2006/main" count="130" uniqueCount="71">
  <si>
    <t>E.Norgani mälestusvõistlused</t>
  </si>
  <si>
    <t>21-30.03.2024</t>
  </si>
  <si>
    <t>Nimi</t>
  </si>
  <si>
    <t>sünniaasta</t>
  </si>
  <si>
    <t>klubi</t>
  </si>
  <si>
    <t>I</t>
  </si>
  <si>
    <t>II</t>
  </si>
  <si>
    <t>III</t>
  </si>
  <si>
    <t>IV</t>
  </si>
  <si>
    <t>Kokku</t>
  </si>
  <si>
    <t>PÜSS MEHED</t>
  </si>
  <si>
    <t>Kaur Laurimaa</t>
  </si>
  <si>
    <t>MäLK</t>
  </si>
  <si>
    <t>Ain Muru</t>
  </si>
  <si>
    <t>Markus Minn</t>
  </si>
  <si>
    <t>Pärnu LK</t>
  </si>
  <si>
    <t>Kaspar Viiron</t>
  </si>
  <si>
    <t>Kaiu</t>
  </si>
  <si>
    <t>Aare Väliste</t>
  </si>
  <si>
    <t>Margus Metshein</t>
  </si>
  <si>
    <t>Saaremaa</t>
  </si>
  <si>
    <t>Meelis Saar</t>
  </si>
  <si>
    <t>Gerri Saarep</t>
  </si>
  <si>
    <t>Kalmar Tikerpuu</t>
  </si>
  <si>
    <t>Hiiumaa</t>
  </si>
  <si>
    <t>Valeri Tamme</t>
  </si>
  <si>
    <t>Aare-Villu Kattel</t>
  </si>
  <si>
    <t>PÜSS NAISED</t>
  </si>
  <si>
    <t>Lili Karukäpp</t>
  </si>
  <si>
    <t>Anne-Ly Raid</t>
  </si>
  <si>
    <t>Katre Pruul</t>
  </si>
  <si>
    <t>Helen Lees</t>
  </si>
  <si>
    <t>Mairi Villmäe</t>
  </si>
  <si>
    <t>Annika Koppel</t>
  </si>
  <si>
    <t>Riina Tikerpuu</t>
  </si>
  <si>
    <t>PÜSS NOORED s 2006-2010</t>
  </si>
  <si>
    <t>Sandra Valgi</t>
  </si>
  <si>
    <t>Kristiina Sammal</t>
  </si>
  <si>
    <t>Grete Marie Soovik</t>
  </si>
  <si>
    <t>Oliver Tikerpuu</t>
  </si>
  <si>
    <t>Rainer Tikerpuu</t>
  </si>
  <si>
    <t>Lili Kilumets</t>
  </si>
  <si>
    <t>Alex Elmi</t>
  </si>
  <si>
    <t>Sander Elmi</t>
  </si>
  <si>
    <t>PÜSS TOELT sünd 2011 ja hiljem</t>
  </si>
  <si>
    <t>Enni Toomel</t>
  </si>
  <si>
    <t>Airon Kalamees</t>
  </si>
  <si>
    <t>Romet Jaakson</t>
  </si>
  <si>
    <t>Heidi Lepik</t>
  </si>
  <si>
    <t>Henri Aug</t>
  </si>
  <si>
    <t>Aapo Nõmm</t>
  </si>
  <si>
    <t>Rainis Puio</t>
  </si>
  <si>
    <t>PÜSTOL MEHED</t>
  </si>
  <si>
    <t>Tiit Vannas</t>
  </si>
  <si>
    <t>Raian Kleemann</t>
  </si>
  <si>
    <t>Haapsalu</t>
  </si>
  <si>
    <t>Margus Uhek</t>
  </si>
  <si>
    <t>Kristo Minn</t>
  </si>
  <si>
    <t>Peeter Puio</t>
  </si>
  <si>
    <t>Aimar Hansen</t>
  </si>
  <si>
    <t>PÜSTOL NAISED</t>
  </si>
  <si>
    <t>Tiia Künnap</t>
  </si>
  <si>
    <t>Margit Kaur</t>
  </si>
  <si>
    <t>PÜSTOL s 2006-2010</t>
  </si>
  <si>
    <t>Ragnar Juurik</t>
  </si>
  <si>
    <t>Ragnar Puio</t>
  </si>
  <si>
    <t>Arti Aasav</t>
  </si>
  <si>
    <t>Antero Kanarik</t>
  </si>
  <si>
    <t>Maia Bunder</t>
  </si>
  <si>
    <t>Artur Radzikovski</t>
  </si>
  <si>
    <t>1 lasu võistlusel olid täpseimad püssiga Meelis Saar 9,8 ja püstoliga Peeter Puio 10,5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</si>
</sst>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"/>
    <numFmt numFmtId="167" formatCode="0"/>
  </numFmts>
  <fonts count="2">
    <font>
      <sz val="1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6" fontId="0" fillId="0" borderId="3" xfId="0" applyNumberForma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4" fontId="0" fillId="0" borderId="5" xfId="0" applyFon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5" xfId="0" applyFill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8" xfId="0" applyFon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4" fontId="0" fillId="0" borderId="5" xfId="0" applyFont="1" applyFill="1" applyBorder="1" applyAlignment="1">
      <alignment/>
    </xf>
    <xf numFmtId="164" fontId="0" fillId="0" borderId="10" xfId="0" applyFill="1" applyBorder="1" applyAlignment="1">
      <alignment/>
    </xf>
    <xf numFmtId="164" fontId="0" fillId="0" borderId="1" xfId="0" applyFont="1" applyFill="1" applyBorder="1" applyAlignment="1">
      <alignment horizontal="left"/>
    </xf>
    <xf numFmtId="164" fontId="0" fillId="0" borderId="2" xfId="0" applyFill="1" applyBorder="1" applyAlignment="1">
      <alignment horizontal="left"/>
    </xf>
    <xf numFmtId="166" fontId="0" fillId="0" borderId="2" xfId="0" applyNumberFormat="1" applyBorder="1" applyAlignment="1">
      <alignment/>
    </xf>
    <xf numFmtId="164" fontId="0" fillId="0" borderId="4" xfId="0" applyFont="1" applyBorder="1" applyAlignment="1">
      <alignment horizontal="left"/>
    </xf>
    <xf numFmtId="164" fontId="0" fillId="0" borderId="5" xfId="0" applyBorder="1" applyAlignment="1">
      <alignment horizontal="left"/>
    </xf>
    <xf numFmtId="166" fontId="0" fillId="0" borderId="5" xfId="0" applyNumberFormat="1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6" fontId="0" fillId="0" borderId="3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9" xfId="0" applyNumberFormat="1" applyBorder="1" applyAlignment="1">
      <alignment/>
    </xf>
    <xf numFmtId="167" fontId="0" fillId="0" borderId="2" xfId="0" applyNumberFormat="1" applyBorder="1" applyAlignment="1">
      <alignment/>
    </xf>
    <xf numFmtId="167" fontId="0" fillId="0" borderId="3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25">
      <selection activeCell="J32" sqref="J32"/>
    </sheetView>
  </sheetViews>
  <sheetFormatPr defaultColWidth="9.140625" defaultRowHeight="12.75"/>
  <cols>
    <col min="1" max="1" width="4.8515625" style="0" customWidth="1"/>
    <col min="2" max="2" width="22.140625" style="0" customWidth="1"/>
    <col min="3" max="4" width="10.00390625" style="0" customWidth="1"/>
    <col min="5" max="9" width="7.7109375" style="0" customWidth="1"/>
  </cols>
  <sheetData>
    <row r="1" spans="3:8" ht="12.75">
      <c r="C1" s="1" t="s">
        <v>0</v>
      </c>
      <c r="D1" s="1"/>
      <c r="E1" s="1"/>
      <c r="F1" s="1"/>
      <c r="G1" s="1"/>
      <c r="H1" s="1"/>
    </row>
    <row r="2" spans="7:8" ht="12.75">
      <c r="G2" s="2" t="s">
        <v>1</v>
      </c>
      <c r="H2" s="2"/>
    </row>
    <row r="4" spans="2:9" ht="12.75">
      <c r="B4" s="3" t="s">
        <v>2</v>
      </c>
      <c r="C4" s="4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6" t="s">
        <v>9</v>
      </c>
    </row>
    <row r="5" spans="2:9" ht="12.75">
      <c r="B5" s="3" t="s">
        <v>10</v>
      </c>
      <c r="C5" s="4"/>
      <c r="D5" s="4"/>
      <c r="E5" s="4"/>
      <c r="F5" s="4"/>
      <c r="G5" s="4"/>
      <c r="H5" s="4"/>
      <c r="I5" s="7"/>
    </row>
    <row r="6" spans="1:11" ht="12.75">
      <c r="A6">
        <v>1</v>
      </c>
      <c r="B6" s="8" t="s">
        <v>11</v>
      </c>
      <c r="C6" s="9">
        <v>1996</v>
      </c>
      <c r="D6" s="10" t="s">
        <v>12</v>
      </c>
      <c r="E6" s="11">
        <v>98.9</v>
      </c>
      <c r="F6" s="11">
        <v>99.1</v>
      </c>
      <c r="G6" s="11">
        <v>103</v>
      </c>
      <c r="H6" s="11">
        <v>100.3</v>
      </c>
      <c r="I6" s="12">
        <f>SUM(E6:H6)</f>
        <v>401.29999999999995</v>
      </c>
      <c r="J6" s="13"/>
      <c r="K6" s="14"/>
    </row>
    <row r="7" spans="1:11" ht="12.75">
      <c r="A7">
        <v>2</v>
      </c>
      <c r="B7" s="8" t="s">
        <v>13</v>
      </c>
      <c r="C7" s="9">
        <v>1956</v>
      </c>
      <c r="D7" s="10" t="s">
        <v>12</v>
      </c>
      <c r="E7" s="11">
        <v>103.2</v>
      </c>
      <c r="F7" s="11">
        <v>97.6</v>
      </c>
      <c r="G7" s="11">
        <v>98</v>
      </c>
      <c r="H7" s="11">
        <v>99.4</v>
      </c>
      <c r="I7" s="12">
        <f>SUM(E7:H7)</f>
        <v>398.2</v>
      </c>
      <c r="J7" s="14"/>
      <c r="K7" s="14"/>
    </row>
    <row r="8" spans="1:11" ht="12.75">
      <c r="A8">
        <v>3</v>
      </c>
      <c r="B8" s="15" t="s">
        <v>14</v>
      </c>
      <c r="C8" s="16">
        <v>2010</v>
      </c>
      <c r="D8" s="10" t="s">
        <v>15</v>
      </c>
      <c r="E8" s="11">
        <v>101.7</v>
      </c>
      <c r="F8" s="11">
        <v>98.5</v>
      </c>
      <c r="G8" s="11">
        <v>99</v>
      </c>
      <c r="H8" s="11">
        <v>98.7</v>
      </c>
      <c r="I8" s="12">
        <f>SUM(E8:H8)</f>
        <v>397.9</v>
      </c>
      <c r="J8" s="14"/>
      <c r="K8" s="14"/>
    </row>
    <row r="9" spans="1:11" ht="12.75">
      <c r="A9">
        <v>4</v>
      </c>
      <c r="B9" s="15" t="s">
        <v>16</v>
      </c>
      <c r="C9" s="16">
        <v>2004</v>
      </c>
      <c r="D9" s="10" t="s">
        <v>17</v>
      </c>
      <c r="E9" s="11">
        <v>95.1</v>
      </c>
      <c r="F9" s="11">
        <v>99.4</v>
      </c>
      <c r="G9" s="11">
        <v>100.8</v>
      </c>
      <c r="H9" s="11">
        <v>99.1</v>
      </c>
      <c r="I9" s="12">
        <f>SUM(E9:H9)</f>
        <v>394.4</v>
      </c>
      <c r="J9" s="14"/>
      <c r="K9" s="14"/>
    </row>
    <row r="10" spans="1:11" ht="12.75">
      <c r="A10">
        <v>5</v>
      </c>
      <c r="B10" s="8" t="s">
        <v>18</v>
      </c>
      <c r="C10" s="9">
        <v>1971</v>
      </c>
      <c r="D10" s="9" t="s">
        <v>15</v>
      </c>
      <c r="E10" s="11">
        <v>101</v>
      </c>
      <c r="F10" s="11">
        <v>99.4</v>
      </c>
      <c r="G10" s="11">
        <v>95.7</v>
      </c>
      <c r="H10" s="11">
        <v>96.4</v>
      </c>
      <c r="I10" s="12">
        <f>SUM(E10:H10)</f>
        <v>392.5</v>
      </c>
      <c r="J10" s="13"/>
      <c r="K10" s="14"/>
    </row>
    <row r="11" spans="1:11" ht="12.75">
      <c r="A11">
        <v>6</v>
      </c>
      <c r="B11" s="8" t="s">
        <v>19</v>
      </c>
      <c r="C11" s="9">
        <v>1983</v>
      </c>
      <c r="D11" s="10" t="s">
        <v>20</v>
      </c>
      <c r="E11" s="11">
        <v>98.3</v>
      </c>
      <c r="F11" s="11">
        <v>96.8</v>
      </c>
      <c r="G11" s="11">
        <v>97.2</v>
      </c>
      <c r="H11" s="11">
        <v>94.7</v>
      </c>
      <c r="I11" s="12">
        <f>SUM(E11:H11)</f>
        <v>387</v>
      </c>
      <c r="J11" s="13"/>
      <c r="K11" s="14"/>
    </row>
    <row r="12" spans="1:11" ht="12.75">
      <c r="A12">
        <v>7</v>
      </c>
      <c r="B12" s="15" t="s">
        <v>21</v>
      </c>
      <c r="C12" s="16">
        <v>1970</v>
      </c>
      <c r="D12" s="10" t="s">
        <v>20</v>
      </c>
      <c r="E12" s="11">
        <v>98.6</v>
      </c>
      <c r="F12" s="11">
        <v>95.6</v>
      </c>
      <c r="G12" s="11">
        <v>97.2</v>
      </c>
      <c r="H12" s="11">
        <v>95.4</v>
      </c>
      <c r="I12" s="12">
        <f>SUM(E12:H12)</f>
        <v>386.80000000000007</v>
      </c>
      <c r="J12" s="13"/>
      <c r="K12" s="14"/>
    </row>
    <row r="13" spans="1:11" ht="12.75">
      <c r="A13">
        <v>8</v>
      </c>
      <c r="B13" s="8" t="s">
        <v>22</v>
      </c>
      <c r="C13" s="9">
        <v>1959</v>
      </c>
      <c r="D13" s="10" t="s">
        <v>12</v>
      </c>
      <c r="E13" s="11">
        <v>99.6</v>
      </c>
      <c r="F13" s="11">
        <v>96.6</v>
      </c>
      <c r="G13" s="11">
        <v>92.5</v>
      </c>
      <c r="H13" s="11">
        <v>94.3</v>
      </c>
      <c r="I13" s="12">
        <f>SUM(E13:H13)</f>
        <v>383</v>
      </c>
      <c r="J13" s="13"/>
      <c r="K13" s="14"/>
    </row>
    <row r="14" spans="1:11" ht="12.75">
      <c r="A14">
        <v>9</v>
      </c>
      <c r="B14" s="8" t="s">
        <v>23</v>
      </c>
      <c r="C14" s="9">
        <v>1966</v>
      </c>
      <c r="D14" s="10" t="s">
        <v>24</v>
      </c>
      <c r="E14" s="11">
        <v>96.1</v>
      </c>
      <c r="F14" s="11">
        <v>93.2</v>
      </c>
      <c r="G14" s="11">
        <v>91.3</v>
      </c>
      <c r="H14" s="11">
        <v>95</v>
      </c>
      <c r="I14" s="12">
        <f>SUM(E14:H14)</f>
        <v>375.6</v>
      </c>
      <c r="J14" s="13"/>
      <c r="K14" s="14"/>
    </row>
    <row r="15" spans="1:11" ht="12.75">
      <c r="A15">
        <v>10</v>
      </c>
      <c r="B15" s="15" t="s">
        <v>25</v>
      </c>
      <c r="C15" s="16">
        <v>1956</v>
      </c>
      <c r="D15" s="10" t="s">
        <v>24</v>
      </c>
      <c r="E15" s="11">
        <v>91.1</v>
      </c>
      <c r="F15" s="11">
        <v>93.2</v>
      </c>
      <c r="G15" s="11">
        <v>90.1</v>
      </c>
      <c r="H15" s="11">
        <v>94.7</v>
      </c>
      <c r="I15" s="12">
        <f>SUM(E15:H15)</f>
        <v>369.1</v>
      </c>
      <c r="J15" s="13"/>
      <c r="K15" s="14"/>
    </row>
    <row r="16" spans="1:11" ht="12.75">
      <c r="A16">
        <v>11</v>
      </c>
      <c r="B16" s="8" t="s">
        <v>26</v>
      </c>
      <c r="C16" s="9">
        <v>1968</v>
      </c>
      <c r="D16" s="10" t="s">
        <v>24</v>
      </c>
      <c r="E16" s="11">
        <v>73</v>
      </c>
      <c r="F16" s="11">
        <v>85.9</v>
      </c>
      <c r="G16" s="11">
        <v>78.5</v>
      </c>
      <c r="H16" s="11">
        <v>83.4</v>
      </c>
      <c r="I16" s="12">
        <f>SUM(E16:H16)</f>
        <v>320.8</v>
      </c>
      <c r="J16" s="13"/>
      <c r="K16" s="14"/>
    </row>
    <row r="17" spans="2:11" ht="12.75">
      <c r="B17" s="17"/>
      <c r="C17" s="18"/>
      <c r="D17" s="19"/>
      <c r="E17" s="20"/>
      <c r="F17" s="20"/>
      <c r="G17" s="20"/>
      <c r="H17" s="20"/>
      <c r="I17" s="21"/>
      <c r="J17" s="13"/>
      <c r="K17" s="14"/>
    </row>
    <row r="18" spans="2:9" ht="12.75">
      <c r="B18" s="8" t="s">
        <v>27</v>
      </c>
      <c r="C18" s="9"/>
      <c r="D18" s="9"/>
      <c r="E18" s="11"/>
      <c r="F18" s="11"/>
      <c r="G18" s="11"/>
      <c r="H18" s="11"/>
      <c r="I18" s="12"/>
    </row>
    <row r="19" spans="1:9" ht="12.75">
      <c r="A19">
        <v>1</v>
      </c>
      <c r="B19" s="15" t="s">
        <v>28</v>
      </c>
      <c r="C19" s="16">
        <v>2004</v>
      </c>
      <c r="D19" s="22" t="s">
        <v>24</v>
      </c>
      <c r="E19" s="11">
        <v>98.5</v>
      </c>
      <c r="F19" s="11">
        <v>99.2</v>
      </c>
      <c r="G19" s="11">
        <v>98.8</v>
      </c>
      <c r="H19" s="11">
        <v>101.3</v>
      </c>
      <c r="I19" s="12">
        <f>SUM(E19:H19)</f>
        <v>397.8</v>
      </c>
    </row>
    <row r="20" spans="1:10" ht="12.75">
      <c r="A20">
        <v>2</v>
      </c>
      <c r="B20" s="8" t="s">
        <v>29</v>
      </c>
      <c r="C20" s="9">
        <v>1988</v>
      </c>
      <c r="D20" s="9" t="s">
        <v>15</v>
      </c>
      <c r="E20" s="11">
        <v>98.2</v>
      </c>
      <c r="F20" s="11">
        <v>95</v>
      </c>
      <c r="G20" s="11">
        <v>97.9</v>
      </c>
      <c r="H20" s="11">
        <v>94.6</v>
      </c>
      <c r="I20" s="12">
        <f>SUM(E20:H20)</f>
        <v>385.7</v>
      </c>
      <c r="J20" s="23"/>
    </row>
    <row r="21" spans="1:9" ht="12.75">
      <c r="A21">
        <v>3</v>
      </c>
      <c r="B21" s="8" t="s">
        <v>30</v>
      </c>
      <c r="C21" s="9">
        <v>1976</v>
      </c>
      <c r="D21" s="22" t="s">
        <v>24</v>
      </c>
      <c r="E21" s="11">
        <v>93.1</v>
      </c>
      <c r="F21" s="11">
        <v>95</v>
      </c>
      <c r="G21" s="11">
        <v>95.2</v>
      </c>
      <c r="H21" s="11">
        <v>95.6</v>
      </c>
      <c r="I21" s="12">
        <f>SUM(E21:H21)</f>
        <v>378.9</v>
      </c>
    </row>
    <row r="22" spans="1:9" ht="12.75">
      <c r="A22">
        <v>4</v>
      </c>
      <c r="B22" s="8" t="s">
        <v>31</v>
      </c>
      <c r="C22" s="9">
        <v>1986</v>
      </c>
      <c r="D22" s="22" t="s">
        <v>24</v>
      </c>
      <c r="E22" s="11">
        <v>96.2</v>
      </c>
      <c r="F22" s="11">
        <v>90.3</v>
      </c>
      <c r="G22" s="11">
        <v>88.6</v>
      </c>
      <c r="H22" s="11">
        <v>98.4</v>
      </c>
      <c r="I22" s="12">
        <f>SUM(E22:H22)</f>
        <v>373.49999999999994</v>
      </c>
    </row>
    <row r="23" spans="1:9" ht="12.75">
      <c r="A23">
        <v>5</v>
      </c>
      <c r="B23" s="8" t="s">
        <v>32</v>
      </c>
      <c r="C23" s="9">
        <v>1986</v>
      </c>
      <c r="D23" s="22" t="s">
        <v>24</v>
      </c>
      <c r="E23" s="11">
        <v>94.4</v>
      </c>
      <c r="F23" s="11">
        <v>95.6</v>
      </c>
      <c r="G23" s="11">
        <v>92.8</v>
      </c>
      <c r="H23" s="11">
        <v>88</v>
      </c>
      <c r="I23" s="12">
        <f>SUM(E23:H23)</f>
        <v>370.79999999999995</v>
      </c>
    </row>
    <row r="24" spans="1:9" ht="12.75">
      <c r="A24">
        <v>6</v>
      </c>
      <c r="B24" s="8" t="s">
        <v>33</v>
      </c>
      <c r="C24" s="9">
        <v>1969</v>
      </c>
      <c r="D24" s="22" t="s">
        <v>24</v>
      </c>
      <c r="E24" s="11">
        <v>92.6</v>
      </c>
      <c r="F24" s="11">
        <v>88.2</v>
      </c>
      <c r="G24" s="11">
        <v>92.2</v>
      </c>
      <c r="H24" s="11">
        <v>83.5</v>
      </c>
      <c r="I24" s="12">
        <f>SUM(E24:H24)</f>
        <v>356.5</v>
      </c>
    </row>
    <row r="25" spans="1:9" ht="12.75">
      <c r="A25">
        <v>7</v>
      </c>
      <c r="B25" s="8" t="s">
        <v>34</v>
      </c>
      <c r="C25" s="9">
        <v>1969</v>
      </c>
      <c r="D25" s="22" t="s">
        <v>24</v>
      </c>
      <c r="E25" s="11">
        <v>86.6</v>
      </c>
      <c r="F25" s="11">
        <v>81.9</v>
      </c>
      <c r="G25" s="11">
        <v>88.8</v>
      </c>
      <c r="H25" s="11">
        <v>87.9</v>
      </c>
      <c r="I25" s="12">
        <f>SUM(E25:H25)</f>
        <v>345.20000000000005</v>
      </c>
    </row>
    <row r="26" spans="2:9" ht="12.75">
      <c r="B26" s="8"/>
      <c r="C26" s="9"/>
      <c r="D26" s="9"/>
      <c r="E26" s="11"/>
      <c r="F26" s="11"/>
      <c r="G26" s="11"/>
      <c r="H26" s="11"/>
      <c r="I26" s="12"/>
    </row>
    <row r="27" spans="2:9" ht="12.75">
      <c r="B27" s="24" t="s">
        <v>35</v>
      </c>
      <c r="C27" s="24"/>
      <c r="D27" s="25"/>
      <c r="E27" s="26"/>
      <c r="F27" s="26"/>
      <c r="G27" s="26"/>
      <c r="H27" s="26"/>
      <c r="I27" s="7"/>
    </row>
    <row r="28" spans="1:9" ht="12.75">
      <c r="A28">
        <v>1</v>
      </c>
      <c r="B28" s="8" t="s">
        <v>14</v>
      </c>
      <c r="C28" s="9">
        <v>2010</v>
      </c>
      <c r="D28" s="10" t="s">
        <v>15</v>
      </c>
      <c r="E28" s="11">
        <v>99.3</v>
      </c>
      <c r="F28" s="11">
        <v>102.3</v>
      </c>
      <c r="G28" s="11">
        <v>98.7</v>
      </c>
      <c r="H28" s="11">
        <v>100.1</v>
      </c>
      <c r="I28" s="12">
        <f>SUM(E28:H28)</f>
        <v>400.40000000000003</v>
      </c>
    </row>
    <row r="29" spans="1:9" ht="12.75">
      <c r="A29">
        <v>2</v>
      </c>
      <c r="B29" s="8" t="s">
        <v>36</v>
      </c>
      <c r="C29" s="9">
        <v>2007</v>
      </c>
      <c r="D29" s="10" t="s">
        <v>15</v>
      </c>
      <c r="E29" s="11">
        <v>96.6</v>
      </c>
      <c r="F29" s="11">
        <v>98.6</v>
      </c>
      <c r="G29" s="11">
        <v>99.4</v>
      </c>
      <c r="H29" s="11">
        <v>101.9</v>
      </c>
      <c r="I29" s="12">
        <f>SUM(E29:H29)</f>
        <v>396.5</v>
      </c>
    </row>
    <row r="30" spans="1:9" ht="12.75">
      <c r="A30">
        <v>3</v>
      </c>
      <c r="B30" s="8" t="s">
        <v>37</v>
      </c>
      <c r="C30" s="9">
        <v>2006</v>
      </c>
      <c r="D30" s="10" t="s">
        <v>12</v>
      </c>
      <c r="E30" s="11">
        <v>96.7</v>
      </c>
      <c r="F30" s="11">
        <v>96</v>
      </c>
      <c r="G30" s="11">
        <v>99.4</v>
      </c>
      <c r="H30" s="11">
        <v>94.7</v>
      </c>
      <c r="I30" s="12">
        <f>SUM(E30:H30)</f>
        <v>386.8</v>
      </c>
    </row>
    <row r="31" spans="1:9" ht="12.75">
      <c r="A31">
        <v>4</v>
      </c>
      <c r="B31" s="8" t="s">
        <v>38</v>
      </c>
      <c r="C31" s="9">
        <v>2009</v>
      </c>
      <c r="D31" s="10" t="s">
        <v>15</v>
      </c>
      <c r="E31" s="11">
        <v>95.3</v>
      </c>
      <c r="F31" s="11">
        <v>96</v>
      </c>
      <c r="G31" s="11">
        <v>94</v>
      </c>
      <c r="H31" s="11">
        <v>95.9</v>
      </c>
      <c r="I31" s="12">
        <f>SUM(E31:H31)</f>
        <v>381.2</v>
      </c>
    </row>
    <row r="32" spans="1:9" ht="12.75">
      <c r="A32">
        <v>5</v>
      </c>
      <c r="B32" s="8" t="s">
        <v>39</v>
      </c>
      <c r="C32" s="9">
        <v>2009</v>
      </c>
      <c r="D32" s="10" t="s">
        <v>24</v>
      </c>
      <c r="E32" s="11">
        <v>88.7</v>
      </c>
      <c r="F32" s="11">
        <v>88.4</v>
      </c>
      <c r="G32" s="11">
        <v>93.7</v>
      </c>
      <c r="H32" s="11">
        <v>87.7</v>
      </c>
      <c r="I32" s="12">
        <f>SUM(E32:H32)</f>
        <v>358.5</v>
      </c>
    </row>
    <row r="33" spans="1:9" ht="12.75">
      <c r="A33">
        <v>6</v>
      </c>
      <c r="B33" s="8" t="s">
        <v>40</v>
      </c>
      <c r="C33" s="9">
        <v>2009</v>
      </c>
      <c r="D33" s="10" t="s">
        <v>24</v>
      </c>
      <c r="E33" s="11">
        <v>85.4</v>
      </c>
      <c r="F33" s="11">
        <v>85.9</v>
      </c>
      <c r="G33" s="11">
        <v>86.8</v>
      </c>
      <c r="H33" s="11">
        <v>87</v>
      </c>
      <c r="I33" s="12">
        <f>SUM(E33:H33)</f>
        <v>345.1</v>
      </c>
    </row>
    <row r="34" spans="1:9" ht="12.75">
      <c r="A34">
        <v>7</v>
      </c>
      <c r="B34" s="8" t="s">
        <v>41</v>
      </c>
      <c r="C34" s="9">
        <v>2010</v>
      </c>
      <c r="D34" s="10" t="s">
        <v>15</v>
      </c>
      <c r="E34" s="11">
        <v>72.7</v>
      </c>
      <c r="F34" s="11">
        <v>89.2</v>
      </c>
      <c r="G34" s="11">
        <v>89</v>
      </c>
      <c r="H34" s="11">
        <v>93.2</v>
      </c>
      <c r="I34" s="12">
        <f>SUM(E34:H34)</f>
        <v>344.09999999999997</v>
      </c>
    </row>
    <row r="35" spans="1:9" ht="12.75">
      <c r="A35">
        <v>8</v>
      </c>
      <c r="B35" s="8" t="s">
        <v>42</v>
      </c>
      <c r="C35" s="9">
        <v>2006</v>
      </c>
      <c r="D35" s="10" t="s">
        <v>24</v>
      </c>
      <c r="E35" s="11">
        <v>80.7</v>
      </c>
      <c r="F35" s="11">
        <v>82.7</v>
      </c>
      <c r="G35" s="11">
        <v>82</v>
      </c>
      <c r="H35" s="11">
        <v>85.6</v>
      </c>
      <c r="I35" s="12">
        <f>SUM(E35:H35)</f>
        <v>331</v>
      </c>
    </row>
    <row r="36" spans="1:9" ht="12.75">
      <c r="A36">
        <v>9</v>
      </c>
      <c r="B36" s="8" t="s">
        <v>43</v>
      </c>
      <c r="C36" s="9">
        <v>2008</v>
      </c>
      <c r="D36" s="9" t="s">
        <v>24</v>
      </c>
      <c r="E36" s="11">
        <v>87.6</v>
      </c>
      <c r="F36" s="11">
        <v>76.6</v>
      </c>
      <c r="G36" s="11">
        <v>85.9</v>
      </c>
      <c r="H36" s="11">
        <v>77</v>
      </c>
      <c r="I36" s="12">
        <f>SUM(E36:H36)</f>
        <v>327.1</v>
      </c>
    </row>
    <row r="37" spans="2:9" ht="12.75">
      <c r="B37" s="17"/>
      <c r="C37" s="18"/>
      <c r="D37" s="18"/>
      <c r="E37" s="20"/>
      <c r="F37" s="20"/>
      <c r="G37" s="20"/>
      <c r="H37" s="20"/>
      <c r="I37" s="21"/>
    </row>
    <row r="38" spans="2:9" ht="12.75">
      <c r="B38" s="27" t="s">
        <v>44</v>
      </c>
      <c r="C38" s="27"/>
      <c r="D38" s="28"/>
      <c r="E38" s="11"/>
      <c r="F38" s="11"/>
      <c r="G38" s="11"/>
      <c r="H38" s="11"/>
      <c r="I38" s="12"/>
    </row>
    <row r="39" spans="1:9" ht="12.75">
      <c r="A39">
        <v>1</v>
      </c>
      <c r="B39" s="8" t="s">
        <v>45</v>
      </c>
      <c r="C39" s="9">
        <v>2011</v>
      </c>
      <c r="D39" s="10" t="s">
        <v>15</v>
      </c>
      <c r="E39" s="29">
        <v>102.1</v>
      </c>
      <c r="F39" s="29">
        <v>104</v>
      </c>
      <c r="G39" s="29">
        <v>105.9</v>
      </c>
      <c r="H39" s="29">
        <v>101.9</v>
      </c>
      <c r="I39" s="12">
        <f>SUM(E39:H39)</f>
        <v>413.9</v>
      </c>
    </row>
    <row r="40" spans="1:9" ht="12.75">
      <c r="A40">
        <v>2</v>
      </c>
      <c r="B40" s="8" t="s">
        <v>46</v>
      </c>
      <c r="C40" s="9">
        <v>2013</v>
      </c>
      <c r="D40" s="10" t="s">
        <v>15</v>
      </c>
      <c r="E40" s="29">
        <v>100.5</v>
      </c>
      <c r="F40" s="29">
        <v>99.1</v>
      </c>
      <c r="G40" s="29">
        <v>101.3</v>
      </c>
      <c r="H40" s="29">
        <v>97.8</v>
      </c>
      <c r="I40" s="12">
        <f>SUM(E40:H40)</f>
        <v>398.7</v>
      </c>
    </row>
    <row r="41" spans="1:9" ht="12.75">
      <c r="A41">
        <v>3</v>
      </c>
      <c r="B41" s="8" t="s">
        <v>47</v>
      </c>
      <c r="C41" s="9">
        <v>2013</v>
      </c>
      <c r="D41" s="10" t="s">
        <v>24</v>
      </c>
      <c r="E41" s="29">
        <v>98.9</v>
      </c>
      <c r="F41" s="29">
        <v>98.2</v>
      </c>
      <c r="G41" s="29">
        <v>98.4</v>
      </c>
      <c r="H41" s="29">
        <v>100.7</v>
      </c>
      <c r="I41" s="12">
        <f>SUM(E41:H41)</f>
        <v>396.20000000000005</v>
      </c>
    </row>
    <row r="42" spans="1:9" ht="12.75">
      <c r="A42">
        <v>4</v>
      </c>
      <c r="B42" s="8" t="s">
        <v>48</v>
      </c>
      <c r="C42" s="9">
        <v>2012</v>
      </c>
      <c r="D42" s="10" t="s">
        <v>15</v>
      </c>
      <c r="E42" s="29">
        <v>96.9</v>
      </c>
      <c r="F42" s="29">
        <v>95.8</v>
      </c>
      <c r="G42" s="29">
        <v>98.3</v>
      </c>
      <c r="H42" s="29">
        <v>98.7</v>
      </c>
      <c r="I42" s="12">
        <f>SUM(E42:H42)</f>
        <v>389.70000000000005</v>
      </c>
    </row>
    <row r="43" spans="1:9" ht="12.75">
      <c r="A43">
        <v>5</v>
      </c>
      <c r="B43" s="8" t="s">
        <v>49</v>
      </c>
      <c r="C43" s="9">
        <v>2014</v>
      </c>
      <c r="D43" s="10" t="s">
        <v>24</v>
      </c>
      <c r="E43" s="29">
        <v>100.2</v>
      </c>
      <c r="F43" s="29">
        <v>98.2</v>
      </c>
      <c r="G43" s="29">
        <v>90.9</v>
      </c>
      <c r="H43" s="29">
        <v>99.1</v>
      </c>
      <c r="I43" s="12">
        <f>SUM(E43:H43)</f>
        <v>388.40000000000003</v>
      </c>
    </row>
    <row r="44" spans="1:9" ht="12.75">
      <c r="A44">
        <v>6</v>
      </c>
      <c r="B44" s="8" t="s">
        <v>50</v>
      </c>
      <c r="C44" s="9">
        <v>2014</v>
      </c>
      <c r="D44" s="9" t="s">
        <v>24</v>
      </c>
      <c r="E44" s="11">
        <v>95.3</v>
      </c>
      <c r="F44" s="11">
        <v>94.7</v>
      </c>
      <c r="G44" s="29">
        <v>98</v>
      </c>
      <c r="H44" s="11">
        <v>98.2</v>
      </c>
      <c r="I44" s="12">
        <f>SUM(E44:H44)</f>
        <v>386.2</v>
      </c>
    </row>
    <row r="45" spans="1:9" ht="12.75">
      <c r="A45">
        <v>7</v>
      </c>
      <c r="B45" s="8" t="s">
        <v>51</v>
      </c>
      <c r="C45" s="9">
        <v>2014</v>
      </c>
      <c r="D45" s="9" t="s">
        <v>12</v>
      </c>
      <c r="E45" s="11">
        <v>94.4</v>
      </c>
      <c r="F45" s="11">
        <v>91.3</v>
      </c>
      <c r="G45" s="29">
        <v>95.7</v>
      </c>
      <c r="H45" s="11">
        <v>87.3</v>
      </c>
      <c r="I45" s="12">
        <f>SUM(E45:H45)</f>
        <v>368.70000000000005</v>
      </c>
    </row>
    <row r="46" spans="2:9" ht="12.75">
      <c r="B46" s="8"/>
      <c r="C46" s="9"/>
      <c r="D46" s="9"/>
      <c r="E46" s="11"/>
      <c r="F46" s="11"/>
      <c r="G46" s="11"/>
      <c r="H46" s="11"/>
      <c r="I46" s="12"/>
    </row>
    <row r="47" spans="2:9" ht="12.75">
      <c r="B47" s="30" t="s">
        <v>52</v>
      </c>
      <c r="C47" s="31"/>
      <c r="D47" s="31"/>
      <c r="E47" s="26"/>
      <c r="F47" s="26"/>
      <c r="G47" s="26"/>
      <c r="H47" s="26"/>
      <c r="I47" s="32"/>
    </row>
    <row r="48" spans="1:10" ht="12.75">
      <c r="A48">
        <v>1</v>
      </c>
      <c r="B48" s="8" t="s">
        <v>18</v>
      </c>
      <c r="C48" s="9">
        <v>1971</v>
      </c>
      <c r="D48" s="10" t="s">
        <v>15</v>
      </c>
      <c r="E48" s="33">
        <v>91</v>
      </c>
      <c r="F48" s="33">
        <v>93</v>
      </c>
      <c r="G48" s="33">
        <v>92</v>
      </c>
      <c r="H48" s="33">
        <v>90</v>
      </c>
      <c r="I48" s="34">
        <f>SUM(E48:H48)</f>
        <v>366</v>
      </c>
      <c r="J48" s="14"/>
    </row>
    <row r="49" spans="1:10" ht="12.75">
      <c r="A49">
        <v>2</v>
      </c>
      <c r="B49" s="15" t="s">
        <v>53</v>
      </c>
      <c r="C49" s="16">
        <v>1973</v>
      </c>
      <c r="D49" s="22" t="s">
        <v>24</v>
      </c>
      <c r="E49" s="33">
        <v>86</v>
      </c>
      <c r="F49" s="33">
        <v>91</v>
      </c>
      <c r="G49" s="33">
        <v>94</v>
      </c>
      <c r="H49" s="33">
        <v>94</v>
      </c>
      <c r="I49" s="34">
        <f>SUM(E49:H49)</f>
        <v>365</v>
      </c>
      <c r="J49" s="14"/>
    </row>
    <row r="50" spans="1:10" ht="12.75">
      <c r="A50">
        <v>3</v>
      </c>
      <c r="B50" s="8" t="s">
        <v>54</v>
      </c>
      <c r="C50" s="9">
        <v>2005</v>
      </c>
      <c r="D50" s="10" t="s">
        <v>55</v>
      </c>
      <c r="E50" s="33">
        <v>91</v>
      </c>
      <c r="F50" s="33">
        <v>94</v>
      </c>
      <c r="G50" s="33">
        <v>85</v>
      </c>
      <c r="H50" s="33">
        <v>93</v>
      </c>
      <c r="I50" s="34">
        <f>SUM(E50:H50)</f>
        <v>363</v>
      </c>
      <c r="J50" s="14"/>
    </row>
    <row r="51" spans="1:10" ht="12.75">
      <c r="A51" s="14">
        <v>4</v>
      </c>
      <c r="B51" s="8" t="s">
        <v>21</v>
      </c>
      <c r="C51" s="9">
        <v>1970</v>
      </c>
      <c r="D51" s="10" t="s">
        <v>20</v>
      </c>
      <c r="E51" s="33">
        <v>89</v>
      </c>
      <c r="F51" s="33">
        <v>94</v>
      </c>
      <c r="G51" s="33">
        <v>89</v>
      </c>
      <c r="H51" s="33">
        <v>90</v>
      </c>
      <c r="I51" s="34">
        <f>SUM(E51:H51)</f>
        <v>362</v>
      </c>
      <c r="J51" s="14"/>
    </row>
    <row r="52" spans="1:10" ht="12.75">
      <c r="A52" s="13">
        <v>5</v>
      </c>
      <c r="B52" s="8" t="s">
        <v>56</v>
      </c>
      <c r="C52" s="9">
        <v>1970</v>
      </c>
      <c r="D52" s="10" t="s">
        <v>12</v>
      </c>
      <c r="E52" s="33">
        <v>87</v>
      </c>
      <c r="F52" s="33">
        <v>92</v>
      </c>
      <c r="G52" s="33">
        <v>91</v>
      </c>
      <c r="H52" s="33">
        <v>87</v>
      </c>
      <c r="I52" s="34">
        <f>SUM(E52:H52)</f>
        <v>357</v>
      </c>
      <c r="J52" s="14"/>
    </row>
    <row r="53" spans="1:10" ht="12.75">
      <c r="A53" s="13">
        <v>6</v>
      </c>
      <c r="B53" s="8" t="s">
        <v>57</v>
      </c>
      <c r="C53" s="9">
        <v>1975</v>
      </c>
      <c r="D53" s="10" t="s">
        <v>15</v>
      </c>
      <c r="E53" s="33">
        <v>92</v>
      </c>
      <c r="F53" s="33">
        <v>90</v>
      </c>
      <c r="G53" s="33">
        <v>87</v>
      </c>
      <c r="H53" s="33">
        <v>82</v>
      </c>
      <c r="I53" s="34">
        <f>SUM(E53:H53)</f>
        <v>351</v>
      </c>
      <c r="J53" s="14"/>
    </row>
    <row r="54" spans="1:10" ht="12.75">
      <c r="A54" s="13">
        <v>7</v>
      </c>
      <c r="B54" s="8" t="s">
        <v>19</v>
      </c>
      <c r="C54" s="9">
        <v>1983</v>
      </c>
      <c r="D54" s="10" t="s">
        <v>20</v>
      </c>
      <c r="E54" s="33">
        <v>86</v>
      </c>
      <c r="F54" s="33">
        <v>87</v>
      </c>
      <c r="G54" s="33">
        <v>84</v>
      </c>
      <c r="H54" s="33">
        <v>93</v>
      </c>
      <c r="I54" s="34">
        <f>SUM(E54:H54)</f>
        <v>350</v>
      </c>
      <c r="J54" s="14"/>
    </row>
    <row r="55" spans="1:10" ht="12.75">
      <c r="A55" s="13">
        <v>8</v>
      </c>
      <c r="B55" s="8" t="s">
        <v>58</v>
      </c>
      <c r="C55" s="9">
        <v>1973</v>
      </c>
      <c r="D55" s="10" t="s">
        <v>12</v>
      </c>
      <c r="E55" s="33">
        <v>91</v>
      </c>
      <c r="F55" s="33">
        <v>84</v>
      </c>
      <c r="G55" s="33">
        <v>84</v>
      </c>
      <c r="H55" s="33">
        <v>89</v>
      </c>
      <c r="I55" s="34">
        <f>SUM(E55:H55)</f>
        <v>348</v>
      </c>
      <c r="J55" s="14"/>
    </row>
    <row r="56" spans="1:10" ht="12.75">
      <c r="A56" s="13">
        <v>9</v>
      </c>
      <c r="B56" s="15" t="s">
        <v>23</v>
      </c>
      <c r="C56" s="16">
        <v>1966</v>
      </c>
      <c r="D56" s="22" t="s">
        <v>24</v>
      </c>
      <c r="E56" s="33">
        <v>80</v>
      </c>
      <c r="F56" s="33">
        <v>88</v>
      </c>
      <c r="G56" s="33">
        <v>88</v>
      </c>
      <c r="H56" s="33">
        <v>89</v>
      </c>
      <c r="I56" s="34">
        <f>SUM(E56:H56)</f>
        <v>345</v>
      </c>
      <c r="J56" s="14"/>
    </row>
    <row r="57" spans="1:10" ht="12.75">
      <c r="A57" s="13">
        <v>10</v>
      </c>
      <c r="B57" s="8" t="s">
        <v>25</v>
      </c>
      <c r="C57" s="9">
        <v>1956</v>
      </c>
      <c r="D57" s="10" t="s">
        <v>24</v>
      </c>
      <c r="E57" s="33">
        <v>82</v>
      </c>
      <c r="F57" s="33">
        <v>83</v>
      </c>
      <c r="G57" s="33">
        <v>81</v>
      </c>
      <c r="H57" s="33">
        <v>84</v>
      </c>
      <c r="I57" s="34">
        <f>SUM(E57:H57)</f>
        <v>330</v>
      </c>
      <c r="J57" s="14"/>
    </row>
    <row r="58" spans="1:10" ht="12.75">
      <c r="A58" s="13">
        <v>11</v>
      </c>
      <c r="B58" s="8" t="s">
        <v>59</v>
      </c>
      <c r="C58" s="9">
        <v>1964</v>
      </c>
      <c r="D58" s="10" t="s">
        <v>24</v>
      </c>
      <c r="E58" s="33">
        <v>60</v>
      </c>
      <c r="F58" s="33">
        <v>79</v>
      </c>
      <c r="G58" s="33">
        <v>79</v>
      </c>
      <c r="H58" s="33">
        <v>62</v>
      </c>
      <c r="I58" s="34">
        <f>SUM(E58:H58)</f>
        <v>280</v>
      </c>
      <c r="J58" s="14"/>
    </row>
    <row r="59" spans="1:10" ht="12.75">
      <c r="A59" s="13"/>
      <c r="B59" s="17"/>
      <c r="C59" s="18"/>
      <c r="D59" s="19"/>
      <c r="E59" s="35"/>
      <c r="F59" s="35"/>
      <c r="G59" s="35"/>
      <c r="H59" s="35"/>
      <c r="I59" s="36"/>
      <c r="J59" s="14"/>
    </row>
    <row r="60" spans="1:10" ht="12.75">
      <c r="A60" s="14"/>
      <c r="B60" s="8" t="s">
        <v>60</v>
      </c>
      <c r="C60" s="10"/>
      <c r="D60" s="10"/>
      <c r="E60" s="33"/>
      <c r="F60" s="33"/>
      <c r="G60" s="33"/>
      <c r="H60" s="33"/>
      <c r="I60" s="34"/>
      <c r="J60" s="13"/>
    </row>
    <row r="61" spans="1:10" ht="12.75">
      <c r="A61" s="14">
        <v>1</v>
      </c>
      <c r="B61" s="27" t="s">
        <v>61</v>
      </c>
      <c r="C61" s="9">
        <v>1963</v>
      </c>
      <c r="D61" s="10" t="s">
        <v>15</v>
      </c>
      <c r="E61" s="33">
        <v>86</v>
      </c>
      <c r="F61" s="33">
        <v>81</v>
      </c>
      <c r="G61" s="33">
        <v>85</v>
      </c>
      <c r="H61" s="33">
        <v>84</v>
      </c>
      <c r="I61" s="34">
        <f>SUM(E61:H61)</f>
        <v>336</v>
      </c>
      <c r="J61" s="13"/>
    </row>
    <row r="62" spans="1:9" ht="12.75">
      <c r="A62">
        <v>2</v>
      </c>
      <c r="B62" s="27" t="s">
        <v>33</v>
      </c>
      <c r="C62" s="9">
        <v>1969</v>
      </c>
      <c r="D62" s="10" t="s">
        <v>24</v>
      </c>
      <c r="E62" s="33">
        <v>80</v>
      </c>
      <c r="F62" s="33">
        <v>84</v>
      </c>
      <c r="G62" s="33">
        <v>87</v>
      </c>
      <c r="H62" s="33">
        <v>85</v>
      </c>
      <c r="I62" s="34">
        <f>SUM(E62:H62)</f>
        <v>336</v>
      </c>
    </row>
    <row r="63" spans="1:9" ht="12.75">
      <c r="A63">
        <v>3</v>
      </c>
      <c r="B63" s="8" t="s">
        <v>30</v>
      </c>
      <c r="C63" s="9">
        <v>1976</v>
      </c>
      <c r="D63" s="10" t="s">
        <v>24</v>
      </c>
      <c r="E63" s="33">
        <v>84</v>
      </c>
      <c r="F63" s="33">
        <v>75</v>
      </c>
      <c r="G63" s="33">
        <v>82</v>
      </c>
      <c r="H63" s="33">
        <v>81</v>
      </c>
      <c r="I63" s="34">
        <f>SUM(E63:H63)</f>
        <v>322</v>
      </c>
    </row>
    <row r="64" spans="1:9" ht="12.75">
      <c r="A64">
        <v>4</v>
      </c>
      <c r="B64" s="8" t="s">
        <v>62</v>
      </c>
      <c r="C64" s="9">
        <v>1989</v>
      </c>
      <c r="D64" s="22" t="s">
        <v>15</v>
      </c>
      <c r="E64" s="33">
        <v>77</v>
      </c>
      <c r="F64" s="33">
        <v>81</v>
      </c>
      <c r="G64" s="33">
        <v>82</v>
      </c>
      <c r="H64" s="33">
        <v>79</v>
      </c>
      <c r="I64" s="34">
        <f>SUM(E64:H64)</f>
        <v>319</v>
      </c>
    </row>
    <row r="65" spans="1:9" ht="12.75">
      <c r="A65">
        <v>5</v>
      </c>
      <c r="B65" s="27" t="s">
        <v>34</v>
      </c>
      <c r="C65" s="9">
        <v>1969</v>
      </c>
      <c r="D65" s="10" t="s">
        <v>24</v>
      </c>
      <c r="E65" s="33">
        <v>74</v>
      </c>
      <c r="F65" s="33">
        <v>67</v>
      </c>
      <c r="G65" s="33">
        <v>74</v>
      </c>
      <c r="H65" s="33">
        <v>65</v>
      </c>
      <c r="I65" s="34">
        <f>SUM(E65:H65)</f>
        <v>280</v>
      </c>
    </row>
    <row r="66" spans="2:9" ht="12.75">
      <c r="B66" s="8"/>
      <c r="C66" s="9"/>
      <c r="D66" s="9"/>
      <c r="E66" s="33"/>
      <c r="F66" s="33"/>
      <c r="G66" s="33"/>
      <c r="H66" s="33"/>
      <c r="I66" s="34"/>
    </row>
    <row r="67" spans="2:9" ht="12.75">
      <c r="B67" s="3" t="s">
        <v>63</v>
      </c>
      <c r="C67" s="4"/>
      <c r="D67" s="4"/>
      <c r="E67" s="37"/>
      <c r="F67" s="37"/>
      <c r="G67" s="37"/>
      <c r="H67" s="37"/>
      <c r="I67" s="38"/>
    </row>
    <row r="68" spans="1:9" ht="12.75">
      <c r="A68">
        <v>1</v>
      </c>
      <c r="B68" s="8" t="s">
        <v>64</v>
      </c>
      <c r="C68" s="9">
        <v>2006</v>
      </c>
      <c r="D68" s="10" t="s">
        <v>17</v>
      </c>
      <c r="E68" s="33">
        <v>91</v>
      </c>
      <c r="F68" s="33">
        <v>95</v>
      </c>
      <c r="G68" s="33">
        <v>93</v>
      </c>
      <c r="H68" s="33">
        <v>91</v>
      </c>
      <c r="I68" s="34">
        <f>SUM(E68:H68)</f>
        <v>370</v>
      </c>
    </row>
    <row r="69" spans="1:9" ht="12.75">
      <c r="A69">
        <v>2</v>
      </c>
      <c r="B69" s="8" t="s">
        <v>65</v>
      </c>
      <c r="C69" s="9">
        <v>2006</v>
      </c>
      <c r="D69" s="9" t="s">
        <v>12</v>
      </c>
      <c r="E69" s="33">
        <v>91</v>
      </c>
      <c r="F69" s="33">
        <v>94</v>
      </c>
      <c r="G69" s="33">
        <v>88</v>
      </c>
      <c r="H69" s="33">
        <v>95</v>
      </c>
      <c r="I69" s="34">
        <f>SUM(E69:H69)</f>
        <v>368</v>
      </c>
    </row>
    <row r="70" spans="1:9" ht="12.75">
      <c r="A70">
        <v>3</v>
      </c>
      <c r="B70" s="8" t="s">
        <v>66</v>
      </c>
      <c r="C70" s="9">
        <v>2008</v>
      </c>
      <c r="D70" s="9" t="s">
        <v>55</v>
      </c>
      <c r="E70" s="33">
        <v>88</v>
      </c>
      <c r="F70" s="33">
        <v>89</v>
      </c>
      <c r="G70" s="33">
        <v>91</v>
      </c>
      <c r="H70" s="33">
        <v>85</v>
      </c>
      <c r="I70" s="34">
        <f>SUM(E70:H70)</f>
        <v>353</v>
      </c>
    </row>
    <row r="71" spans="1:9" ht="12.75">
      <c r="A71">
        <v>4</v>
      </c>
      <c r="B71" s="8" t="s">
        <v>67</v>
      </c>
      <c r="C71" s="9">
        <v>2008</v>
      </c>
      <c r="D71" s="9" t="s">
        <v>55</v>
      </c>
      <c r="E71" s="33">
        <v>86</v>
      </c>
      <c r="F71" s="33">
        <v>84</v>
      </c>
      <c r="G71" s="33">
        <v>93</v>
      </c>
      <c r="H71" s="33">
        <v>89</v>
      </c>
      <c r="I71" s="34">
        <f>SUM(E71:H71)</f>
        <v>352</v>
      </c>
    </row>
    <row r="72" spans="1:9" ht="12.75">
      <c r="A72">
        <v>5</v>
      </c>
      <c r="B72" s="8" t="s">
        <v>68</v>
      </c>
      <c r="C72" s="9">
        <v>2006</v>
      </c>
      <c r="D72" s="9" t="s">
        <v>12</v>
      </c>
      <c r="E72" s="33">
        <v>89</v>
      </c>
      <c r="F72" s="33">
        <v>85</v>
      </c>
      <c r="G72" s="33">
        <v>86</v>
      </c>
      <c r="H72" s="33">
        <v>89</v>
      </c>
      <c r="I72" s="34">
        <f>SUM(E72:H72)</f>
        <v>349</v>
      </c>
    </row>
    <row r="73" spans="1:9" ht="12.75">
      <c r="A73">
        <v>6</v>
      </c>
      <c r="B73" s="17" t="s">
        <v>69</v>
      </c>
      <c r="C73" s="18">
        <v>2007</v>
      </c>
      <c r="D73" s="18" t="s">
        <v>55</v>
      </c>
      <c r="E73" s="35">
        <v>91</v>
      </c>
      <c r="F73" s="35">
        <v>82</v>
      </c>
      <c r="G73" s="35">
        <v>85</v>
      </c>
      <c r="H73" s="35">
        <v>78</v>
      </c>
      <c r="I73" s="36">
        <f>SUM(E73:H73)</f>
        <v>336</v>
      </c>
    </row>
    <row r="74" ht="12.75">
      <c r="I74" s="39"/>
    </row>
    <row r="75" ht="12.75">
      <c r="B75" s="40" t="s">
        <v>70</v>
      </c>
    </row>
  </sheetData>
  <sheetProtection selectLockedCells="1" selectUnlockedCells="1"/>
  <mergeCells count="4">
    <mergeCell ref="C1:H1"/>
    <mergeCell ref="G2:H2"/>
    <mergeCell ref="B27:C27"/>
    <mergeCell ref="B38:C3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kaire</dc:creator>
  <cp:keywords/>
  <dc:description/>
  <cp:lastModifiedBy>Tiit Vannas</cp:lastModifiedBy>
  <cp:lastPrinted>2008-10-28T17:40:59Z</cp:lastPrinted>
  <dcterms:created xsi:type="dcterms:W3CDTF">2008-10-28T09:29:04Z</dcterms:created>
  <dcterms:modified xsi:type="dcterms:W3CDTF">2024-03-31T06:39:36Z</dcterms:modified>
  <cp:category/>
  <cp:version/>
  <cp:contentType/>
  <cp:contentStatus/>
  <cp:revision>6</cp:revision>
</cp:coreProperties>
</file>