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2"/>
  </bookViews>
  <sheets>
    <sheet name="40 õhupüss" sheetId="1" r:id="rId1"/>
    <sheet name="40 õhupüstolWOMEN" sheetId="2" r:id="rId2"/>
    <sheet name="40 õhupüstolM" sheetId="3" r:id="rId3"/>
  </sheets>
  <definedNames/>
  <calcPr fullCalcOnLoad="1"/>
</workbook>
</file>

<file path=xl/sharedStrings.xml><?xml version="1.0" encoding="utf-8"?>
<sst xmlns="http://schemas.openxmlformats.org/spreadsheetml/2006/main" count="234" uniqueCount="157">
  <si>
    <t>Korrespondentsvõistlus HAAPSALU-VILJANDI-PÕLVA</t>
  </si>
  <si>
    <t>Haapsalu-Viljandi-Põlva 27.-29.veebruar 2024</t>
  </si>
  <si>
    <t>40l Õhupüss MEHED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</si>
  <si>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</si>
  <si>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</si>
  <si>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</si>
  <si>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</si>
  <si>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</si>
  <si>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</si>
  <si>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</si>
  <si>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</si>
  <si>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Robin</t>
  </si>
  <si>
    <t>Kahre</t>
  </si>
  <si>
    <t>Põlva SPK</t>
  </si>
  <si>
    <t>97,1   98,o  99,1  95,4</t>
  </si>
  <si>
    <t>II</t>
  </si>
  <si>
    <t>Kristjan</t>
  </si>
  <si>
    <t>89,o</t>
  </si>
  <si>
    <t>85,2  94,5</t>
  </si>
  <si>
    <t>III</t>
  </si>
  <si>
    <t>Cevin</t>
  </si>
  <si>
    <t>Ojasaar</t>
  </si>
  <si>
    <t>4.</t>
  </si>
  <si>
    <t>Karmo</t>
  </si>
  <si>
    <t>Kosk</t>
  </si>
  <si>
    <t>5.</t>
  </si>
  <si>
    <t>6.</t>
  </si>
  <si>
    <t>7.</t>
  </si>
  <si>
    <t>8.</t>
  </si>
  <si>
    <t>40l Õhupüstol NAISED</t>
  </si>
  <si>
    <t>"10"</t>
  </si>
  <si>
    <t>Laura - Liisa</t>
  </si>
  <si>
    <t>Kolomets</t>
  </si>
  <si>
    <t>Viljandi</t>
  </si>
  <si>
    <t>Andra</t>
  </si>
  <si>
    <t>Soopa</t>
  </si>
  <si>
    <t xml:space="preserve">Marit </t>
  </si>
  <si>
    <t>Pleiats</t>
  </si>
  <si>
    <t>Kaidi</t>
  </si>
  <si>
    <t>Saarna</t>
  </si>
  <si>
    <t>SK Haapsalu</t>
  </si>
  <si>
    <t>Karolin</t>
  </si>
  <si>
    <t>Mäe</t>
  </si>
  <si>
    <t>Akneliina</t>
  </si>
  <si>
    <t>LUUR</t>
  </si>
  <si>
    <t>Mai-Liis</t>
  </si>
  <si>
    <t>VIKMAN</t>
  </si>
  <si>
    <t>Johanna</t>
  </si>
  <si>
    <t>Rammu</t>
  </si>
  <si>
    <t>Mirel</t>
  </si>
  <si>
    <t>Missik</t>
  </si>
  <si>
    <t>Leana</t>
  </si>
  <si>
    <t>ARRO</t>
  </si>
  <si>
    <t>Kaisa - Liisa</t>
  </si>
  <si>
    <t>Lepa</t>
  </si>
  <si>
    <t>Aroli</t>
  </si>
  <si>
    <t>Lebrett</t>
  </si>
  <si>
    <t>Ly-Anna</t>
  </si>
  <si>
    <t>Luigand</t>
  </si>
  <si>
    <t>Henriette</t>
  </si>
  <si>
    <t>Pukk</t>
  </si>
  <si>
    <t>Anete</t>
  </si>
  <si>
    <t>Mozgovoi</t>
  </si>
  <si>
    <t>Hele-Liis</t>
  </si>
  <si>
    <t>Elgas</t>
  </si>
  <si>
    <t>Lisandra</t>
  </si>
  <si>
    <t>Arkman</t>
  </si>
  <si>
    <t>40l Õhupüstol MEHED</t>
  </si>
  <si>
    <t>1.</t>
  </si>
  <si>
    <t>Silver</t>
  </si>
  <si>
    <t>2.</t>
  </si>
  <si>
    <t>Karel Markus</t>
  </si>
  <si>
    <t>Rääli</t>
  </si>
  <si>
    <t>3.</t>
  </si>
  <si>
    <t xml:space="preserve">Marten </t>
  </si>
  <si>
    <t>Kivisalu</t>
  </si>
  <si>
    <t>Ülenurme GSK</t>
  </si>
  <si>
    <t xml:space="preserve">Karl </t>
  </si>
  <si>
    <t>Loik</t>
  </si>
  <si>
    <t>Martti</t>
  </si>
  <si>
    <t>Vahemaa</t>
  </si>
  <si>
    <t>Fred</t>
  </si>
  <si>
    <t>Karakozov</t>
  </si>
  <si>
    <t>Karlis</t>
  </si>
  <si>
    <t>Lõps</t>
  </si>
  <si>
    <t>Raian</t>
  </si>
  <si>
    <t>Kleemann</t>
  </si>
  <si>
    <t>9.</t>
  </si>
  <si>
    <t>Raal</t>
  </si>
  <si>
    <t>Kurus</t>
  </si>
  <si>
    <t>10.</t>
  </si>
  <si>
    <t>Jasper</t>
  </si>
  <si>
    <t>Rea</t>
  </si>
  <si>
    <t>11.</t>
  </si>
  <si>
    <t>Arti</t>
  </si>
  <si>
    <t>Aasav</t>
  </si>
  <si>
    <t>12.</t>
  </si>
  <si>
    <t>Tokko</t>
  </si>
  <si>
    <t>13.</t>
  </si>
  <si>
    <t>Aksel</t>
  </si>
  <si>
    <t>Alas</t>
  </si>
  <si>
    <t>14.</t>
  </si>
  <si>
    <t>Antero</t>
  </si>
  <si>
    <t>Kanarik</t>
  </si>
  <si>
    <t>15.</t>
  </si>
  <si>
    <t>Jörn Markus</t>
  </si>
  <si>
    <t>Toomingas</t>
  </si>
  <si>
    <t>16.</t>
  </si>
  <si>
    <t>Kristo</t>
  </si>
  <si>
    <t>Käo</t>
  </si>
  <si>
    <t>17.</t>
  </si>
  <si>
    <t>Kaimar</t>
  </si>
  <si>
    <t>Pärnpuu</t>
  </si>
  <si>
    <t>18.</t>
  </si>
  <si>
    <t>Kert Christopher</t>
  </si>
  <si>
    <t>Uusoja</t>
  </si>
  <si>
    <t>19.</t>
  </si>
  <si>
    <t>Johannes</t>
  </si>
  <si>
    <t>Hioväin</t>
  </si>
  <si>
    <t>20.</t>
  </si>
  <si>
    <t>Artur</t>
  </si>
  <si>
    <t>Radzikovski</t>
  </si>
  <si>
    <t>21.</t>
  </si>
  <si>
    <t>Enriko</t>
  </si>
  <si>
    <t>Lutsar</t>
  </si>
  <si>
    <t>22.</t>
  </si>
  <si>
    <t>Markkus</t>
  </si>
  <si>
    <t>Kaljula</t>
  </si>
  <si>
    <t>23.</t>
  </si>
  <si>
    <t>Kevin</t>
  </si>
  <si>
    <t>Startsev</t>
  </si>
  <si>
    <t>24.</t>
  </si>
  <si>
    <t>Aleksander</t>
  </si>
  <si>
    <t>Shikiryavy</t>
  </si>
  <si>
    <t>25.</t>
  </si>
  <si>
    <t xml:space="preserve">Henrik </t>
  </si>
  <si>
    <t>Sander</t>
  </si>
  <si>
    <t>26.</t>
  </si>
  <si>
    <t>Keno-Raul</t>
  </si>
  <si>
    <t>27.</t>
  </si>
  <si>
    <t>Kaius</t>
  </si>
  <si>
    <t>28.</t>
  </si>
  <si>
    <t>Kajak</t>
  </si>
  <si>
    <t>29.</t>
  </si>
  <si>
    <t>Gregory</t>
  </si>
  <si>
    <t>Poolamäe</t>
  </si>
  <si>
    <t>30.</t>
  </si>
  <si>
    <t>Cristofer</t>
  </si>
  <si>
    <t>Kuusik</t>
  </si>
  <si>
    <t>31.</t>
  </si>
  <si>
    <t>Gerden</t>
  </si>
  <si>
    <t>Kattel</t>
  </si>
  <si>
    <t>32.</t>
  </si>
  <si>
    <t xml:space="preserve">Ako </t>
  </si>
  <si>
    <t>33.</t>
  </si>
  <si>
    <t>Kaarel</t>
  </si>
  <si>
    <t>Ojassoo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</si>
</sst>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0"/>
      <color indexed="8"/>
      <name val="Verdana"/>
      <family val="0"/>
    </font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  <font>
      <i/>
      <sz val="10"/>
      <color indexed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3" borderId="3" applyNumberFormat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20" borderId="9" applyNumberFormat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zoomScalePageLayoutView="0" workbookViewId="0" topLeftCell="A7">
      <selection activeCell="E21" sqref="E21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15.625" style="0" customWidth="1"/>
    <col min="4" max="4" width="5.625" style="0" customWidth="1"/>
    <col min="5" max="5" width="10.875" style="0" customWidth="1"/>
    <col min="6" max="9" width="5.25390625" style="0" customWidth="1"/>
    <col min="10" max="10" width="7.625" style="0" customWidth="1"/>
  </cols>
  <sheetData>
    <row r="1" spans="1:38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1"/>
      <c r="B2" s="1"/>
      <c r="C2" s="1"/>
      <c r="D2" s="2" t="s">
        <v>1</v>
      </c>
      <c r="E2" s="1"/>
      <c r="F2" s="1"/>
      <c r="G2" s="1"/>
      <c r="H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12" t="s">
        <v>8</v>
      </c>
      <c r="G5" s="12"/>
      <c r="H5" s="12"/>
      <c r="I5" s="12"/>
      <c r="J5" s="4" t="s">
        <v>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.75">
      <c r="A6" s="5" t="s">
        <v>10</v>
      </c>
      <c r="B6" s="1" t="s">
        <v>11</v>
      </c>
      <c r="C6" s="1" t="s">
        <v>12</v>
      </c>
      <c r="D6" s="6">
        <v>2010</v>
      </c>
      <c r="E6" s="1" t="s">
        <v>13</v>
      </c>
      <c r="F6" s="9" t="s">
        <v>14</v>
      </c>
      <c r="G6" s="10"/>
      <c r="H6" s="10"/>
      <c r="I6" s="10"/>
      <c r="J6" s="5">
        <v>389.6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.75">
      <c r="A7" s="5" t="s">
        <v>15</v>
      </c>
      <c r="B7" s="1" t="s">
        <v>16</v>
      </c>
      <c r="C7" s="1" t="s">
        <v>12</v>
      </c>
      <c r="D7" s="6">
        <v>2010</v>
      </c>
      <c r="E7" s="1" t="s">
        <v>13</v>
      </c>
      <c r="F7" s="9" t="s">
        <v>17</v>
      </c>
      <c r="G7" s="9" t="s">
        <v>18</v>
      </c>
      <c r="H7" s="9"/>
      <c r="I7" s="9">
        <v>92.6</v>
      </c>
      <c r="J7" s="5">
        <v>361.3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>
      <c r="A8" s="5" t="s">
        <v>19</v>
      </c>
      <c r="B8" s="1" t="s">
        <v>20</v>
      </c>
      <c r="C8" s="1" t="s">
        <v>21</v>
      </c>
      <c r="D8" s="6">
        <v>2008</v>
      </c>
      <c r="E8" s="1" t="s">
        <v>13</v>
      </c>
      <c r="F8" s="9">
        <v>89.6</v>
      </c>
      <c r="G8" s="9">
        <v>79.8</v>
      </c>
      <c r="H8" s="9">
        <v>94</v>
      </c>
      <c r="I8" s="9">
        <v>92.6</v>
      </c>
      <c r="J8" s="5">
        <f>SUM(F8:I8)</f>
        <v>356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75">
      <c r="A9" s="6" t="s">
        <v>22</v>
      </c>
      <c r="B9" s="1" t="s">
        <v>23</v>
      </c>
      <c r="C9" s="1" t="s">
        <v>24</v>
      </c>
      <c r="D9" s="6">
        <v>2008</v>
      </c>
      <c r="E9" s="1" t="s">
        <v>13</v>
      </c>
      <c r="F9" s="9">
        <v>69.4</v>
      </c>
      <c r="G9" s="9">
        <v>76.7</v>
      </c>
      <c r="H9" s="9">
        <v>78.9</v>
      </c>
      <c r="I9" s="9">
        <v>83.8</v>
      </c>
      <c r="J9" s="5">
        <f>SUM(F9:I9)</f>
        <v>308.8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</sheetData>
  <sheetProtection selectLockedCells="1" selectUnlockedCells="1"/>
  <mergeCells count="2">
    <mergeCell ref="A1:K1"/>
    <mergeCell ref="F5:I5"/>
  </mergeCells>
  <printOptions/>
  <pageMargins left="0.5513888888888889" right="0.5513888888888889" top="0.5902777777777778" bottom="0.393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1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.75390625" style="0" customWidth="1"/>
    <col min="2" max="2" width="11.25390625" style="0" customWidth="1"/>
    <col min="3" max="3" width="15.625" style="0" customWidth="1"/>
    <col min="4" max="4" width="5.625" style="7" customWidth="1"/>
    <col min="5" max="5" width="13.75390625" style="0" customWidth="1"/>
    <col min="6" max="9" width="3.875" style="0" customWidth="1"/>
    <col min="10" max="10" width="7.625" style="7" customWidth="1"/>
    <col min="11" max="11" width="9.00390625" style="8" customWidth="1"/>
  </cols>
  <sheetData>
    <row r="1" spans="1:4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>
      <c r="A2" s="1"/>
      <c r="B2" s="1"/>
      <c r="C2" s="1"/>
      <c r="D2" s="5" t="s">
        <v>1</v>
      </c>
      <c r="E2" s="1"/>
      <c r="F2" s="1"/>
      <c r="G2" s="1"/>
      <c r="H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>
      <c r="A3" s="1"/>
      <c r="B3" s="1"/>
      <c r="C3" s="1"/>
      <c r="D3" s="6"/>
      <c r="E3" s="1"/>
      <c r="F3" s="1"/>
      <c r="G3" s="1"/>
      <c r="H3" s="1"/>
      <c r="I3" s="1"/>
      <c r="J3" s="6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.75">
      <c r="A4" s="1"/>
      <c r="B4" s="1"/>
      <c r="C4" s="1"/>
      <c r="D4" s="6"/>
      <c r="E4" s="1"/>
      <c r="F4" s="1"/>
      <c r="G4" s="1"/>
      <c r="H4" s="1"/>
      <c r="I4" s="1"/>
      <c r="J4" s="6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.75">
      <c r="A5" s="1"/>
      <c r="B5" s="2" t="s">
        <v>29</v>
      </c>
      <c r="C5" s="1"/>
      <c r="D5" s="6"/>
      <c r="E5" s="1"/>
      <c r="F5" s="1"/>
      <c r="G5" s="1"/>
      <c r="H5" s="1"/>
      <c r="I5" s="1"/>
      <c r="J5" s="6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3" t="s">
        <v>8</v>
      </c>
      <c r="G6" s="13"/>
      <c r="H6" s="13"/>
      <c r="I6" s="13"/>
      <c r="J6" s="3" t="s">
        <v>9</v>
      </c>
      <c r="K6" s="4" t="s">
        <v>30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.75">
      <c r="A7" s="6">
        <v>1</v>
      </c>
      <c r="B7" s="1" t="s">
        <v>31</v>
      </c>
      <c r="C7" s="1" t="s">
        <v>32</v>
      </c>
      <c r="D7" s="6">
        <v>2006</v>
      </c>
      <c r="E7" s="1" t="s">
        <v>33</v>
      </c>
      <c r="F7" s="6">
        <v>94</v>
      </c>
      <c r="G7" s="6">
        <v>90</v>
      </c>
      <c r="H7" s="6">
        <v>94</v>
      </c>
      <c r="I7" s="6">
        <v>90</v>
      </c>
      <c r="J7" s="5">
        <f aca="true" t="shared" si="0" ref="J7:J23">SUM(F7:I7)</f>
        <v>368</v>
      </c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.75">
      <c r="A8" s="6">
        <v>2</v>
      </c>
      <c r="B8" s="1" t="s">
        <v>34</v>
      </c>
      <c r="C8" s="1" t="s">
        <v>35</v>
      </c>
      <c r="D8" s="6">
        <v>2001</v>
      </c>
      <c r="E8" s="1" t="s">
        <v>33</v>
      </c>
      <c r="F8" s="6">
        <v>89</v>
      </c>
      <c r="G8" s="6">
        <v>93</v>
      </c>
      <c r="H8" s="6">
        <v>91</v>
      </c>
      <c r="I8" s="6">
        <v>90</v>
      </c>
      <c r="J8" s="5">
        <f t="shared" si="0"/>
        <v>363</v>
      </c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5.75">
      <c r="A9" s="6">
        <v>3</v>
      </c>
      <c r="B9" s="1" t="s">
        <v>36</v>
      </c>
      <c r="C9" s="1" t="s">
        <v>37</v>
      </c>
      <c r="D9" s="6">
        <v>1985</v>
      </c>
      <c r="E9" s="1" t="s">
        <v>33</v>
      </c>
      <c r="F9" s="6">
        <v>88</v>
      </c>
      <c r="G9" s="6">
        <v>89</v>
      </c>
      <c r="H9" s="6">
        <v>93</v>
      </c>
      <c r="I9" s="6">
        <v>90</v>
      </c>
      <c r="J9" s="5">
        <f t="shared" si="0"/>
        <v>360</v>
      </c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5.75">
      <c r="A10" s="6">
        <v>4</v>
      </c>
      <c r="B10" s="1" t="s">
        <v>38</v>
      </c>
      <c r="C10" s="1" t="s">
        <v>39</v>
      </c>
      <c r="D10" s="6">
        <v>1981</v>
      </c>
      <c r="E10" s="1" t="s">
        <v>40</v>
      </c>
      <c r="F10" s="6">
        <v>88</v>
      </c>
      <c r="G10" s="6">
        <v>88</v>
      </c>
      <c r="H10" s="6">
        <v>93</v>
      </c>
      <c r="I10" s="6">
        <v>85</v>
      </c>
      <c r="J10" s="5">
        <f t="shared" si="0"/>
        <v>354</v>
      </c>
      <c r="K10" s="4">
        <v>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5.75">
      <c r="A11" s="6">
        <v>5</v>
      </c>
      <c r="B11" s="1" t="s">
        <v>41</v>
      </c>
      <c r="C11" s="1" t="s">
        <v>42</v>
      </c>
      <c r="D11" s="6">
        <v>2010</v>
      </c>
      <c r="E11" s="1" t="s">
        <v>33</v>
      </c>
      <c r="F11" s="6">
        <v>89</v>
      </c>
      <c r="G11" s="6">
        <v>88</v>
      </c>
      <c r="H11" s="6">
        <v>87</v>
      </c>
      <c r="I11" s="6">
        <v>89</v>
      </c>
      <c r="J11" s="5">
        <f t="shared" si="0"/>
        <v>353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5.75">
      <c r="A12" s="6">
        <v>6</v>
      </c>
      <c r="B12" s="1" t="s">
        <v>43</v>
      </c>
      <c r="C12" s="1" t="s">
        <v>44</v>
      </c>
      <c r="D12" s="6">
        <v>2007</v>
      </c>
      <c r="E12" s="1" t="s">
        <v>40</v>
      </c>
      <c r="F12" s="6">
        <v>87</v>
      </c>
      <c r="G12" s="6">
        <v>86</v>
      </c>
      <c r="H12" s="6">
        <v>90</v>
      </c>
      <c r="I12" s="6">
        <v>85</v>
      </c>
      <c r="J12" s="5">
        <f t="shared" si="0"/>
        <v>348</v>
      </c>
      <c r="K12" s="4">
        <v>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.75">
      <c r="A13" s="6">
        <v>7</v>
      </c>
      <c r="B13" s="1" t="s">
        <v>45</v>
      </c>
      <c r="C13" s="1" t="s">
        <v>46</v>
      </c>
      <c r="D13" s="6">
        <v>2005</v>
      </c>
      <c r="E13" s="1" t="s">
        <v>40</v>
      </c>
      <c r="F13" s="6">
        <v>91</v>
      </c>
      <c r="G13" s="6">
        <v>84</v>
      </c>
      <c r="H13" s="6">
        <v>87</v>
      </c>
      <c r="I13" s="6">
        <v>85</v>
      </c>
      <c r="J13" s="5">
        <f t="shared" si="0"/>
        <v>347</v>
      </c>
      <c r="K13" s="4">
        <v>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.75">
      <c r="A14" s="6">
        <v>8</v>
      </c>
      <c r="B14" s="1" t="s">
        <v>47</v>
      </c>
      <c r="C14" s="1" t="s">
        <v>48</v>
      </c>
      <c r="D14" s="6">
        <v>2008</v>
      </c>
      <c r="E14" s="1" t="s">
        <v>40</v>
      </c>
      <c r="F14" s="6">
        <v>92</v>
      </c>
      <c r="G14" s="6">
        <v>82</v>
      </c>
      <c r="H14" s="6">
        <v>90</v>
      </c>
      <c r="I14" s="6">
        <v>80</v>
      </c>
      <c r="J14" s="5">
        <f t="shared" si="0"/>
        <v>344</v>
      </c>
      <c r="K14" s="4">
        <v>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.75">
      <c r="A15" s="6">
        <v>9</v>
      </c>
      <c r="B15" s="1" t="s">
        <v>49</v>
      </c>
      <c r="C15" s="1" t="s">
        <v>50</v>
      </c>
      <c r="D15" s="6">
        <v>2007</v>
      </c>
      <c r="E15" s="1" t="s">
        <v>33</v>
      </c>
      <c r="F15" s="6">
        <v>84</v>
      </c>
      <c r="G15" s="6">
        <v>86</v>
      </c>
      <c r="H15" s="6">
        <v>83</v>
      </c>
      <c r="I15" s="6">
        <v>89</v>
      </c>
      <c r="J15" s="5">
        <f t="shared" si="0"/>
        <v>342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.75">
      <c r="A16" s="6">
        <v>10</v>
      </c>
      <c r="B16" s="1" t="s">
        <v>51</v>
      </c>
      <c r="C16" s="1" t="s">
        <v>52</v>
      </c>
      <c r="D16" s="6">
        <v>2006</v>
      </c>
      <c r="E16" s="1" t="s">
        <v>40</v>
      </c>
      <c r="F16" s="6">
        <v>83</v>
      </c>
      <c r="G16" s="6">
        <v>80</v>
      </c>
      <c r="H16" s="6">
        <v>88</v>
      </c>
      <c r="I16" s="6">
        <v>86</v>
      </c>
      <c r="J16" s="5">
        <f t="shared" si="0"/>
        <v>337</v>
      </c>
      <c r="K16" s="4">
        <v>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.75">
      <c r="A17" s="6">
        <v>11</v>
      </c>
      <c r="B17" s="1" t="s">
        <v>53</v>
      </c>
      <c r="C17" s="1" t="s">
        <v>54</v>
      </c>
      <c r="D17" s="6">
        <v>2009</v>
      </c>
      <c r="E17" s="1" t="s">
        <v>33</v>
      </c>
      <c r="F17" s="6">
        <v>86</v>
      </c>
      <c r="G17" s="6">
        <v>83</v>
      </c>
      <c r="H17" s="6">
        <v>78</v>
      </c>
      <c r="I17" s="6">
        <v>77</v>
      </c>
      <c r="J17" s="5">
        <f t="shared" si="0"/>
        <v>324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5.75">
      <c r="A18" s="6">
        <v>12</v>
      </c>
      <c r="B18" s="1" t="s">
        <v>55</v>
      </c>
      <c r="C18" s="1" t="s">
        <v>56</v>
      </c>
      <c r="D18" s="6">
        <v>2008</v>
      </c>
      <c r="E18" s="1" t="s">
        <v>33</v>
      </c>
      <c r="F18" s="6">
        <v>81</v>
      </c>
      <c r="G18" s="6">
        <v>77</v>
      </c>
      <c r="H18" s="6">
        <v>82</v>
      </c>
      <c r="I18" s="6">
        <v>77</v>
      </c>
      <c r="J18" s="5">
        <f t="shared" si="0"/>
        <v>317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5.75">
      <c r="A19" s="6">
        <v>13</v>
      </c>
      <c r="B19" s="1" t="s">
        <v>57</v>
      </c>
      <c r="C19" s="1" t="s">
        <v>58</v>
      </c>
      <c r="D19" s="6">
        <v>2009</v>
      </c>
      <c r="E19" s="1" t="s">
        <v>40</v>
      </c>
      <c r="F19" s="6">
        <v>79</v>
      </c>
      <c r="G19" s="6">
        <v>72</v>
      </c>
      <c r="H19" s="6">
        <v>81</v>
      </c>
      <c r="I19" s="6">
        <v>81</v>
      </c>
      <c r="J19" s="5">
        <f t="shared" si="0"/>
        <v>313</v>
      </c>
      <c r="K19" s="4">
        <v>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5.75">
      <c r="A20" s="6">
        <v>14</v>
      </c>
      <c r="B20" s="1" t="s">
        <v>61</v>
      </c>
      <c r="C20" s="1" t="s">
        <v>62</v>
      </c>
      <c r="D20" s="6">
        <v>2008</v>
      </c>
      <c r="E20" s="1" t="s">
        <v>33</v>
      </c>
      <c r="F20" s="6">
        <v>61</v>
      </c>
      <c r="G20" s="6">
        <v>86</v>
      </c>
      <c r="H20" s="6">
        <v>73</v>
      </c>
      <c r="I20" s="6">
        <v>82</v>
      </c>
      <c r="J20" s="5">
        <f>SUM(F20:I20)</f>
        <v>302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5.75">
      <c r="A21" s="6">
        <v>15</v>
      </c>
      <c r="B21" s="1" t="s">
        <v>59</v>
      </c>
      <c r="C21" s="1" t="s">
        <v>60</v>
      </c>
      <c r="D21" s="6">
        <v>2009</v>
      </c>
      <c r="E21" s="1" t="s">
        <v>33</v>
      </c>
      <c r="F21" s="6">
        <v>67</v>
      </c>
      <c r="G21" s="6">
        <v>80</v>
      </c>
      <c r="H21" s="6">
        <v>77</v>
      </c>
      <c r="I21" s="6">
        <v>78</v>
      </c>
      <c r="J21" s="5">
        <f>SUM(F21:I21)</f>
        <v>302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5.75">
      <c r="A22" s="6">
        <v>16</v>
      </c>
      <c r="B22" s="1" t="s">
        <v>63</v>
      </c>
      <c r="C22" s="1" t="s">
        <v>64</v>
      </c>
      <c r="D22" s="6">
        <v>2010</v>
      </c>
      <c r="E22" s="1" t="s">
        <v>40</v>
      </c>
      <c r="F22" s="6">
        <v>70</v>
      </c>
      <c r="G22" s="6">
        <v>77</v>
      </c>
      <c r="H22" s="6">
        <v>70</v>
      </c>
      <c r="I22" s="6">
        <v>65</v>
      </c>
      <c r="J22" s="5">
        <f>SUM(F22:I22)</f>
        <v>282</v>
      </c>
      <c r="K22" s="4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5.75">
      <c r="A23" s="6">
        <v>17</v>
      </c>
      <c r="B23" s="1" t="s">
        <v>65</v>
      </c>
      <c r="C23" s="1" t="s">
        <v>66</v>
      </c>
      <c r="D23" s="6">
        <v>2011</v>
      </c>
      <c r="E23" s="1" t="s">
        <v>40</v>
      </c>
      <c r="F23" s="6">
        <v>31</v>
      </c>
      <c r="G23" s="6">
        <v>23</v>
      </c>
      <c r="H23" s="6">
        <v>57</v>
      </c>
      <c r="I23" s="6">
        <v>50</v>
      </c>
      <c r="J23" s="5">
        <f>SUM(F23:I23)</f>
        <v>161</v>
      </c>
      <c r="K23" s="4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5.75">
      <c r="A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5.75">
      <c r="A25" s="1"/>
      <c r="B25" s="1"/>
      <c r="C25" s="1"/>
      <c r="D25" s="6"/>
      <c r="E25" s="1"/>
      <c r="F25" s="1"/>
      <c r="G25" s="1"/>
      <c r="H25" s="1"/>
      <c r="I25" s="1"/>
      <c r="J25" s="6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1" ht="15.75">
      <c r="A26" s="1"/>
      <c r="B26" s="1"/>
      <c r="C26" s="6"/>
      <c r="D26" s="1"/>
      <c r="E26" s="1"/>
      <c r="F26" s="1"/>
      <c r="G26" s="1"/>
      <c r="H26" s="1"/>
      <c r="I26" s="6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2" ht="15.75">
      <c r="A27" s="1"/>
      <c r="B27" s="1"/>
      <c r="C27" s="1"/>
      <c r="D27" s="6"/>
      <c r="E27" s="1"/>
      <c r="F27" s="1"/>
      <c r="G27" s="1"/>
      <c r="H27" s="1"/>
      <c r="I27" s="1"/>
      <c r="J27" s="6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.75">
      <c r="A28" s="1"/>
      <c r="B28" s="1"/>
      <c r="C28" s="1"/>
      <c r="D28" s="6"/>
      <c r="E28" s="1"/>
      <c r="F28" s="1"/>
      <c r="G28" s="1"/>
      <c r="H28" s="1"/>
      <c r="I28" s="1"/>
      <c r="J28" s="6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>
      <c r="A29" s="1"/>
      <c r="B29" s="1"/>
      <c r="C29" s="1"/>
      <c r="D29" s="6"/>
      <c r="E29" s="1"/>
      <c r="F29" s="1"/>
      <c r="G29" s="1"/>
      <c r="H29" s="1"/>
      <c r="I29" s="1"/>
      <c r="J29" s="6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>
      <c r="A30" s="1"/>
      <c r="B30" s="1"/>
      <c r="C30" s="1"/>
      <c r="D30" s="6"/>
      <c r="E30" s="1"/>
      <c r="F30" s="1"/>
      <c r="G30" s="1"/>
      <c r="H30" s="1"/>
      <c r="I30" s="1"/>
      <c r="J30" s="6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.75">
      <c r="A31" s="1"/>
      <c r="B31" s="1"/>
      <c r="C31" s="1"/>
      <c r="D31" s="6"/>
      <c r="E31" s="1"/>
      <c r="F31" s="1"/>
      <c r="G31" s="1"/>
      <c r="H31" s="1"/>
      <c r="I31" s="1"/>
      <c r="J31" s="6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.75">
      <c r="A32" s="1"/>
      <c r="B32" s="1"/>
      <c r="C32" s="1"/>
      <c r="D32" s="6"/>
      <c r="E32" s="1"/>
      <c r="F32" s="1"/>
      <c r="G32" s="1"/>
      <c r="H32" s="1"/>
      <c r="I32" s="1"/>
      <c r="J32" s="6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75">
      <c r="A33" s="1"/>
      <c r="B33" s="1"/>
      <c r="C33" s="1"/>
      <c r="D33" s="6"/>
      <c r="E33" s="1"/>
      <c r="F33" s="1"/>
      <c r="G33" s="1"/>
      <c r="H33" s="1"/>
      <c r="I33" s="1"/>
      <c r="J33" s="6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.75">
      <c r="A34" s="1"/>
      <c r="B34" s="1"/>
      <c r="C34" s="1"/>
      <c r="D34" s="6"/>
      <c r="E34" s="1"/>
      <c r="F34" s="1"/>
      <c r="G34" s="1"/>
      <c r="H34" s="1"/>
      <c r="I34" s="1"/>
      <c r="J34" s="6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.75">
      <c r="A35" s="1"/>
      <c r="B35" s="1"/>
      <c r="C35" s="1"/>
      <c r="D35" s="6"/>
      <c r="E35" s="1"/>
      <c r="F35" s="1"/>
      <c r="G35" s="1"/>
      <c r="H35" s="1"/>
      <c r="I35" s="1"/>
      <c r="J35" s="6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.75">
      <c r="A36" s="1"/>
      <c r="B36" s="1"/>
      <c r="C36" s="1"/>
      <c r="D36" s="6"/>
      <c r="E36" s="1"/>
      <c r="F36" s="1"/>
      <c r="G36" s="1"/>
      <c r="H36" s="1"/>
      <c r="I36" s="1"/>
      <c r="J36" s="6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75">
      <c r="A37" s="1"/>
      <c r="B37" s="1"/>
      <c r="C37" s="1"/>
      <c r="D37" s="6"/>
      <c r="E37" s="1"/>
      <c r="F37" s="1"/>
      <c r="G37" s="1"/>
      <c r="H37" s="1"/>
      <c r="I37" s="1"/>
      <c r="J37" s="6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.75">
      <c r="A38" s="1"/>
      <c r="B38" s="1"/>
      <c r="C38" s="1"/>
      <c r="D38" s="6"/>
      <c r="E38" s="1"/>
      <c r="F38" s="1"/>
      <c r="G38" s="1"/>
      <c r="H38" s="1"/>
      <c r="I38" s="1"/>
      <c r="J38" s="6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.75">
      <c r="A39" s="1"/>
      <c r="B39" s="1"/>
      <c r="C39" s="1"/>
      <c r="D39" s="6"/>
      <c r="E39" s="1"/>
      <c r="F39" s="1"/>
      <c r="G39" s="1"/>
      <c r="H39" s="1"/>
      <c r="I39" s="1"/>
      <c r="J39" s="6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.75">
      <c r="A40" s="1"/>
      <c r="B40" s="1"/>
      <c r="C40" s="1"/>
      <c r="D40" s="6"/>
      <c r="E40" s="1"/>
      <c r="F40" s="1"/>
      <c r="G40" s="1"/>
      <c r="H40" s="1"/>
      <c r="I40" s="1"/>
      <c r="J40" s="6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.75">
      <c r="A41" s="1"/>
      <c r="B41" s="1"/>
      <c r="C41" s="1"/>
      <c r="D41" s="6"/>
      <c r="E41" s="1"/>
      <c r="F41" s="1"/>
      <c r="G41" s="1"/>
      <c r="H41" s="1"/>
      <c r="I41" s="1"/>
      <c r="J41" s="6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.75">
      <c r="A42" s="1"/>
      <c r="B42" s="1"/>
      <c r="C42" s="1"/>
      <c r="D42" s="6"/>
      <c r="E42" s="1"/>
      <c r="F42" s="1"/>
      <c r="G42" s="1"/>
      <c r="H42" s="1"/>
      <c r="I42" s="1"/>
      <c r="J42" s="6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.75">
      <c r="A43" s="1"/>
      <c r="B43" s="1"/>
      <c r="C43" s="1"/>
      <c r="D43" s="6"/>
      <c r="E43" s="1"/>
      <c r="F43" s="1"/>
      <c r="G43" s="1"/>
      <c r="H43" s="1"/>
      <c r="I43" s="1"/>
      <c r="J43" s="6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.75">
      <c r="A44" s="1"/>
      <c r="B44" s="1"/>
      <c r="C44" s="1"/>
      <c r="D44" s="6"/>
      <c r="E44" s="1"/>
      <c r="F44" s="1"/>
      <c r="G44" s="1"/>
      <c r="H44" s="1"/>
      <c r="I44" s="1"/>
      <c r="J44" s="6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.75">
      <c r="A45" s="1"/>
      <c r="B45" s="1"/>
      <c r="C45" s="1"/>
      <c r="D45" s="6"/>
      <c r="E45" s="1"/>
      <c r="F45" s="1"/>
      <c r="G45" s="1"/>
      <c r="H45" s="1"/>
      <c r="I45" s="1"/>
      <c r="J45" s="6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.75">
      <c r="A46" s="1"/>
      <c r="B46" s="1"/>
      <c r="C46" s="1"/>
      <c r="D46" s="6"/>
      <c r="E46" s="1"/>
      <c r="F46" s="1"/>
      <c r="G46" s="1"/>
      <c r="H46" s="1"/>
      <c r="I46" s="1"/>
      <c r="J46" s="6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.75">
      <c r="A47" s="1"/>
      <c r="B47" s="1"/>
      <c r="C47" s="1"/>
      <c r="D47" s="6"/>
      <c r="E47" s="1"/>
      <c r="F47" s="1"/>
      <c r="G47" s="1"/>
      <c r="H47" s="1"/>
      <c r="I47" s="1"/>
      <c r="J47" s="6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.75">
      <c r="A48" s="1"/>
      <c r="B48" s="1"/>
      <c r="C48" s="1"/>
      <c r="D48" s="6"/>
      <c r="E48" s="1"/>
      <c r="F48" s="1"/>
      <c r="G48" s="1"/>
      <c r="H48" s="1"/>
      <c r="I48" s="1"/>
      <c r="J48" s="6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.75">
      <c r="A49" s="1"/>
      <c r="B49" s="1"/>
      <c r="C49" s="1"/>
      <c r="D49" s="6"/>
      <c r="E49" s="1"/>
      <c r="F49" s="1"/>
      <c r="G49" s="1"/>
      <c r="H49" s="1"/>
      <c r="I49" s="1"/>
      <c r="J49" s="6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.75">
      <c r="A50" s="1"/>
      <c r="B50" s="1"/>
      <c r="C50" s="1"/>
      <c r="D50" s="6"/>
      <c r="E50" s="1"/>
      <c r="F50" s="1"/>
      <c r="G50" s="1"/>
      <c r="H50" s="1"/>
      <c r="I50" s="1"/>
      <c r="J50" s="6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.75">
      <c r="A51" s="1"/>
      <c r="B51" s="1"/>
      <c r="C51" s="1"/>
      <c r="D51" s="6"/>
      <c r="E51" s="1"/>
      <c r="F51" s="1"/>
      <c r="G51" s="1"/>
      <c r="H51" s="1"/>
      <c r="I51" s="1"/>
      <c r="J51" s="6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.75">
      <c r="A52" s="1"/>
      <c r="B52" s="1"/>
      <c r="C52" s="1"/>
      <c r="D52" s="6"/>
      <c r="E52" s="1"/>
      <c r="F52" s="1"/>
      <c r="G52" s="1"/>
      <c r="H52" s="1"/>
      <c r="I52" s="1"/>
      <c r="J52" s="6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.75">
      <c r="A53" s="1"/>
      <c r="B53" s="1"/>
      <c r="C53" s="1"/>
      <c r="D53" s="6"/>
      <c r="E53" s="1"/>
      <c r="F53" s="1"/>
      <c r="G53" s="1"/>
      <c r="H53" s="1"/>
      <c r="I53" s="1"/>
      <c r="J53" s="6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.75">
      <c r="A54" s="1"/>
      <c r="B54" s="1"/>
      <c r="C54" s="1"/>
      <c r="D54" s="6"/>
      <c r="E54" s="1"/>
      <c r="F54" s="1"/>
      <c r="G54" s="1"/>
      <c r="H54" s="1"/>
      <c r="I54" s="1"/>
      <c r="J54" s="6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.75">
      <c r="A55" s="1"/>
      <c r="B55" s="1"/>
      <c r="C55" s="1"/>
      <c r="D55" s="6"/>
      <c r="E55" s="1"/>
      <c r="F55" s="1"/>
      <c r="G55" s="1"/>
      <c r="H55" s="1"/>
      <c r="I55" s="1"/>
      <c r="J55" s="6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.75">
      <c r="A56" s="1"/>
      <c r="B56" s="1"/>
      <c r="C56" s="1"/>
      <c r="D56" s="6"/>
      <c r="E56" s="1"/>
      <c r="F56" s="1"/>
      <c r="G56" s="1"/>
      <c r="H56" s="1"/>
      <c r="I56" s="1"/>
      <c r="J56" s="6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.75">
      <c r="A57" s="1"/>
      <c r="B57" s="1"/>
      <c r="C57" s="1"/>
      <c r="D57" s="6"/>
      <c r="E57" s="1"/>
      <c r="F57" s="1"/>
      <c r="G57" s="1"/>
      <c r="H57" s="1"/>
      <c r="I57" s="1"/>
      <c r="J57" s="6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.75">
      <c r="A58" s="1"/>
      <c r="B58" s="1"/>
      <c r="C58" s="1"/>
      <c r="D58" s="6"/>
      <c r="E58" s="1"/>
      <c r="F58" s="1"/>
      <c r="G58" s="1"/>
      <c r="H58" s="1"/>
      <c r="I58" s="1"/>
      <c r="J58" s="6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.75">
      <c r="A59" s="1"/>
      <c r="B59" s="1"/>
      <c r="C59" s="1"/>
      <c r="D59" s="6"/>
      <c r="E59" s="1"/>
      <c r="F59" s="1"/>
      <c r="G59" s="1"/>
      <c r="H59" s="1"/>
      <c r="I59" s="1"/>
      <c r="J59" s="6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.75">
      <c r="A60" s="1"/>
      <c r="B60" s="1"/>
      <c r="C60" s="1"/>
      <c r="D60" s="6"/>
      <c r="E60" s="1"/>
      <c r="F60" s="1"/>
      <c r="G60" s="1"/>
      <c r="H60" s="1"/>
      <c r="I60" s="1"/>
      <c r="J60" s="6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1"/>
      <c r="B61" s="1"/>
      <c r="C61" s="1"/>
      <c r="D61" s="6"/>
      <c r="E61" s="1"/>
      <c r="F61" s="1"/>
      <c r="G61" s="1"/>
      <c r="H61" s="1"/>
      <c r="I61" s="1"/>
      <c r="J61" s="6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.75">
      <c r="A62" s="1"/>
      <c r="B62" s="1"/>
      <c r="C62" s="1"/>
      <c r="D62" s="6"/>
      <c r="E62" s="1"/>
      <c r="F62" s="1"/>
      <c r="G62" s="1"/>
      <c r="H62" s="1"/>
      <c r="I62" s="1"/>
      <c r="J62" s="6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.75">
      <c r="A63" s="1"/>
      <c r="B63" s="1"/>
      <c r="C63" s="1"/>
      <c r="D63" s="6"/>
      <c r="E63" s="1"/>
      <c r="F63" s="1"/>
      <c r="G63" s="1"/>
      <c r="H63" s="1"/>
      <c r="I63" s="1"/>
      <c r="J63" s="6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.75">
      <c r="A64" s="1"/>
      <c r="B64" s="1"/>
      <c r="C64" s="1"/>
      <c r="D64" s="6"/>
      <c r="E64" s="1"/>
      <c r="F64" s="1"/>
      <c r="G64" s="1"/>
      <c r="H64" s="1"/>
      <c r="I64" s="1"/>
      <c r="J64" s="6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.75">
      <c r="A65" s="1"/>
      <c r="B65" s="1"/>
      <c r="C65" s="1"/>
      <c r="D65" s="6"/>
      <c r="E65" s="1"/>
      <c r="F65" s="1"/>
      <c r="G65" s="1"/>
      <c r="H65" s="1"/>
      <c r="I65" s="1"/>
      <c r="J65" s="6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.75">
      <c r="A66" s="1"/>
      <c r="B66" s="1"/>
      <c r="C66" s="1"/>
      <c r="D66" s="6"/>
      <c r="E66" s="1"/>
      <c r="F66" s="1"/>
      <c r="G66" s="1"/>
      <c r="H66" s="1"/>
      <c r="I66" s="1"/>
      <c r="J66" s="6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.75">
      <c r="A67" s="1"/>
      <c r="B67" s="1"/>
      <c r="C67" s="1"/>
      <c r="D67" s="6"/>
      <c r="E67" s="1"/>
      <c r="F67" s="1"/>
      <c r="G67" s="1"/>
      <c r="H67" s="1"/>
      <c r="I67" s="1"/>
      <c r="J67" s="6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.75">
      <c r="A68" s="1"/>
      <c r="B68" s="1"/>
      <c r="C68" s="1"/>
      <c r="D68" s="6"/>
      <c r="E68" s="1"/>
      <c r="F68" s="1"/>
      <c r="G68" s="1"/>
      <c r="H68" s="1"/>
      <c r="I68" s="1"/>
      <c r="J68" s="6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.75">
      <c r="A69" s="1"/>
      <c r="B69" s="1"/>
      <c r="C69" s="1"/>
      <c r="D69" s="6"/>
      <c r="E69" s="1"/>
      <c r="F69" s="1"/>
      <c r="G69" s="1"/>
      <c r="H69" s="1"/>
      <c r="I69" s="1"/>
      <c r="J69" s="6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.75">
      <c r="A70" s="1"/>
      <c r="B70" s="1"/>
      <c r="C70" s="1"/>
      <c r="D70" s="6"/>
      <c r="E70" s="1"/>
      <c r="F70" s="1"/>
      <c r="G70" s="1"/>
      <c r="H70" s="1"/>
      <c r="I70" s="1"/>
      <c r="J70" s="6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5.75">
      <c r="A71" s="1"/>
      <c r="B71" s="1"/>
      <c r="C71" s="1"/>
      <c r="D71" s="6"/>
      <c r="E71" s="1"/>
      <c r="F71" s="1"/>
      <c r="G71" s="1"/>
      <c r="H71" s="1"/>
      <c r="I71" s="1"/>
      <c r="J71" s="6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5.75">
      <c r="A72" s="1"/>
      <c r="B72" s="1"/>
      <c r="C72" s="1"/>
      <c r="D72" s="6"/>
      <c r="E72" s="1"/>
      <c r="F72" s="1"/>
      <c r="G72" s="1"/>
      <c r="H72" s="1"/>
      <c r="I72" s="1"/>
      <c r="J72" s="6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5.75">
      <c r="A73" s="1"/>
      <c r="B73" s="1"/>
      <c r="C73" s="1"/>
      <c r="D73" s="6"/>
      <c r="E73" s="1"/>
      <c r="F73" s="1"/>
      <c r="G73" s="1"/>
      <c r="H73" s="1"/>
      <c r="I73" s="1"/>
      <c r="J73" s="6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5.75">
      <c r="A74" s="1"/>
      <c r="B74" s="1"/>
      <c r="C74" s="1"/>
      <c r="D74" s="6"/>
      <c r="E74" s="1"/>
      <c r="F74" s="1"/>
      <c r="G74" s="1"/>
      <c r="H74" s="1"/>
      <c r="I74" s="1"/>
      <c r="J74" s="6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5.75">
      <c r="A75" s="1"/>
      <c r="B75" s="1"/>
      <c r="C75" s="1"/>
      <c r="D75" s="6"/>
      <c r="E75" s="1"/>
      <c r="F75" s="1"/>
      <c r="G75" s="1"/>
      <c r="H75" s="1"/>
      <c r="I75" s="1"/>
      <c r="J75" s="6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5.75">
      <c r="A76" s="1"/>
      <c r="B76" s="1"/>
      <c r="C76" s="1"/>
      <c r="D76" s="6"/>
      <c r="E76" s="1"/>
      <c r="F76" s="1"/>
      <c r="G76" s="1"/>
      <c r="H76" s="1"/>
      <c r="I76" s="1"/>
      <c r="J76" s="6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5.75">
      <c r="A77" s="1"/>
      <c r="B77" s="1"/>
      <c r="C77" s="1"/>
      <c r="D77" s="6"/>
      <c r="E77" s="1"/>
      <c r="F77" s="1"/>
      <c r="G77" s="1"/>
      <c r="H77" s="1"/>
      <c r="I77" s="1"/>
      <c r="J77" s="6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5.75">
      <c r="A78" s="1"/>
      <c r="B78" s="1"/>
      <c r="C78" s="1"/>
      <c r="D78" s="6"/>
      <c r="E78" s="1"/>
      <c r="F78" s="1"/>
      <c r="G78" s="1"/>
      <c r="H78" s="1"/>
      <c r="I78" s="1"/>
      <c r="J78" s="6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5.75">
      <c r="A79" s="1"/>
      <c r="B79" s="1"/>
      <c r="C79" s="1"/>
      <c r="D79" s="6"/>
      <c r="E79" s="1"/>
      <c r="F79" s="1"/>
      <c r="G79" s="1"/>
      <c r="H79" s="1"/>
      <c r="I79" s="1"/>
      <c r="J79" s="6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5.75">
      <c r="A80" s="1"/>
      <c r="B80" s="1"/>
      <c r="C80" s="1"/>
      <c r="D80" s="6"/>
      <c r="E80" s="1"/>
      <c r="F80" s="1"/>
      <c r="G80" s="1"/>
      <c r="H80" s="1"/>
      <c r="I80" s="1"/>
      <c r="J80" s="6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5.75">
      <c r="A81" s="1"/>
      <c r="B81" s="1"/>
      <c r="C81" s="1"/>
      <c r="D81" s="6"/>
      <c r="E81" s="1"/>
      <c r="F81" s="1"/>
      <c r="G81" s="1"/>
      <c r="H81" s="1"/>
      <c r="I81" s="1"/>
      <c r="J81" s="6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5.75">
      <c r="A82" s="1"/>
      <c r="B82" s="1"/>
      <c r="C82" s="1"/>
      <c r="D82" s="6"/>
      <c r="E82" s="1"/>
      <c r="F82" s="1"/>
      <c r="G82" s="1"/>
      <c r="H82" s="1"/>
      <c r="I82" s="1"/>
      <c r="J82" s="6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5.75">
      <c r="A83" s="1"/>
      <c r="B83" s="1"/>
      <c r="C83" s="1"/>
      <c r="D83" s="6"/>
      <c r="E83" s="1"/>
      <c r="F83" s="1"/>
      <c r="G83" s="1"/>
      <c r="H83" s="1"/>
      <c r="I83" s="1"/>
      <c r="J83" s="6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5.75">
      <c r="A84" s="1"/>
      <c r="B84" s="1"/>
      <c r="C84" s="1"/>
      <c r="D84" s="6"/>
      <c r="E84" s="1"/>
      <c r="F84" s="1"/>
      <c r="G84" s="1"/>
      <c r="H84" s="1"/>
      <c r="I84" s="1"/>
      <c r="J84" s="6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5.75">
      <c r="A85" s="1"/>
      <c r="B85" s="1"/>
      <c r="C85" s="1"/>
      <c r="D85" s="6"/>
      <c r="E85" s="1"/>
      <c r="F85" s="1"/>
      <c r="G85" s="1"/>
      <c r="H85" s="1"/>
      <c r="I85" s="1"/>
      <c r="J85" s="6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5.75">
      <c r="A86" s="1"/>
      <c r="B86" s="1"/>
      <c r="C86" s="1"/>
      <c r="D86" s="6"/>
      <c r="E86" s="1"/>
      <c r="F86" s="1"/>
      <c r="G86" s="1"/>
      <c r="H86" s="1"/>
      <c r="I86" s="1"/>
      <c r="J86" s="6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5.75">
      <c r="A87" s="1"/>
      <c r="B87" s="1"/>
      <c r="C87" s="1"/>
      <c r="D87" s="6"/>
      <c r="E87" s="1"/>
      <c r="F87" s="1"/>
      <c r="G87" s="1"/>
      <c r="H87" s="1"/>
      <c r="I87" s="1"/>
      <c r="J87" s="6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5.75">
      <c r="A88" s="1"/>
      <c r="B88" s="1"/>
      <c r="C88" s="1"/>
      <c r="D88" s="6"/>
      <c r="E88" s="1"/>
      <c r="F88" s="1"/>
      <c r="G88" s="1"/>
      <c r="H88" s="1"/>
      <c r="I88" s="1"/>
      <c r="J88" s="6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5.75">
      <c r="A89" s="1"/>
      <c r="B89" s="1"/>
      <c r="C89" s="1"/>
      <c r="D89" s="6"/>
      <c r="E89" s="1"/>
      <c r="F89" s="1"/>
      <c r="G89" s="1"/>
      <c r="H89" s="1"/>
      <c r="I89" s="1"/>
      <c r="J89" s="6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5.75">
      <c r="A90" s="1"/>
      <c r="B90" s="1"/>
      <c r="C90" s="1"/>
      <c r="D90" s="6"/>
      <c r="E90" s="1"/>
      <c r="F90" s="1"/>
      <c r="G90" s="1"/>
      <c r="H90" s="1"/>
      <c r="I90" s="1"/>
      <c r="J90" s="6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5.75">
      <c r="A91" s="1"/>
      <c r="B91" s="1"/>
      <c r="C91" s="1"/>
      <c r="D91" s="6"/>
      <c r="E91" s="1"/>
      <c r="F91" s="1"/>
      <c r="G91" s="1"/>
      <c r="H91" s="1"/>
      <c r="I91" s="1"/>
      <c r="J91" s="6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</sheetData>
  <sheetProtection selectLockedCells="1" selectUnlockedCells="1"/>
  <mergeCells count="2">
    <mergeCell ref="A1:K1"/>
    <mergeCell ref="F6:I6"/>
  </mergeCells>
  <printOptions/>
  <pageMargins left="0.5902777777777778" right="0.393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3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4.75390625" style="0" customWidth="1"/>
    <col min="2" max="2" width="14.00390625" style="0" customWidth="1"/>
    <col min="3" max="3" width="14.625" style="0" customWidth="1"/>
    <col min="4" max="4" width="5.625" style="7" customWidth="1"/>
    <col min="5" max="5" width="13.75390625" style="0" customWidth="1"/>
    <col min="6" max="9" width="3.875" style="0" customWidth="1"/>
    <col min="10" max="10" width="7.625" style="0" customWidth="1"/>
    <col min="11" max="11" width="9.00390625" style="8" customWidth="1"/>
  </cols>
  <sheetData>
    <row r="1" spans="1:45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1"/>
      <c r="B2" s="1"/>
      <c r="C2" s="1"/>
      <c r="D2" s="5" t="s">
        <v>1</v>
      </c>
      <c r="E2" s="1"/>
      <c r="F2" s="1"/>
      <c r="G2" s="1"/>
      <c r="H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75">
      <c r="A3" s="1"/>
      <c r="B3" s="1"/>
      <c r="C3" s="1"/>
      <c r="D3" s="6"/>
      <c r="E3" s="1"/>
      <c r="F3" s="1"/>
      <c r="G3" s="1"/>
      <c r="H3" s="1"/>
      <c r="I3" s="1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5.75">
      <c r="A4" s="1"/>
      <c r="B4" s="1"/>
      <c r="C4" s="1"/>
      <c r="D4" s="6"/>
      <c r="E4" s="1"/>
      <c r="F4" s="1"/>
      <c r="G4" s="1"/>
      <c r="H4" s="1"/>
      <c r="I4" s="1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.75">
      <c r="A5" s="1"/>
      <c r="B5" s="2" t="s">
        <v>67</v>
      </c>
      <c r="C5" s="1"/>
      <c r="D5" s="6"/>
      <c r="E5" s="1"/>
      <c r="F5" s="1"/>
      <c r="G5" s="1"/>
      <c r="H5" s="1"/>
      <c r="I5" s="1"/>
      <c r="J5" s="1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3" t="s">
        <v>8</v>
      </c>
      <c r="G6" s="13"/>
      <c r="H6" s="13"/>
      <c r="I6" s="13"/>
      <c r="J6" s="3" t="s">
        <v>9</v>
      </c>
      <c r="K6" s="4" t="s">
        <v>30</v>
      </c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.75">
      <c r="A7" s="6" t="s">
        <v>68</v>
      </c>
      <c r="B7" s="1" t="s">
        <v>69</v>
      </c>
      <c r="C7" s="1" t="s">
        <v>42</v>
      </c>
      <c r="D7" s="6">
        <v>1986</v>
      </c>
      <c r="E7" s="1" t="s">
        <v>33</v>
      </c>
      <c r="F7" s="14">
        <v>100</v>
      </c>
      <c r="G7" s="6">
        <v>92</v>
      </c>
      <c r="H7" s="6">
        <v>94</v>
      </c>
      <c r="I7" s="6">
        <v>95</v>
      </c>
      <c r="J7" s="5">
        <f aca="true" t="shared" si="0" ref="J7:J39">SUM(F7:I7)</f>
        <v>381</v>
      </c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>
      <c r="A8" s="6" t="s">
        <v>70</v>
      </c>
      <c r="B8" s="1" t="s">
        <v>71</v>
      </c>
      <c r="C8" s="1" t="s">
        <v>72</v>
      </c>
      <c r="D8" s="6">
        <v>2005</v>
      </c>
      <c r="E8" s="1" t="s">
        <v>40</v>
      </c>
      <c r="F8" s="6">
        <v>93</v>
      </c>
      <c r="G8" s="6">
        <v>88</v>
      </c>
      <c r="H8" s="6">
        <v>94</v>
      </c>
      <c r="I8" s="6">
        <v>90</v>
      </c>
      <c r="J8" s="5">
        <f t="shared" si="0"/>
        <v>365</v>
      </c>
      <c r="K8" s="4">
        <v>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5.75">
      <c r="A9" s="6" t="s">
        <v>73</v>
      </c>
      <c r="B9" s="1" t="s">
        <v>74</v>
      </c>
      <c r="C9" s="1" t="s">
        <v>75</v>
      </c>
      <c r="D9" s="6">
        <v>2007</v>
      </c>
      <c r="E9" s="1" t="s">
        <v>76</v>
      </c>
      <c r="F9" s="6">
        <v>92</v>
      </c>
      <c r="G9" s="6">
        <v>90</v>
      </c>
      <c r="H9" s="6">
        <v>88</v>
      </c>
      <c r="I9" s="6">
        <v>93</v>
      </c>
      <c r="J9" s="5">
        <f t="shared" si="0"/>
        <v>363</v>
      </c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.75">
      <c r="A10" s="6" t="s">
        <v>22</v>
      </c>
      <c r="B10" s="1" t="s">
        <v>77</v>
      </c>
      <c r="C10" s="1" t="s">
        <v>78</v>
      </c>
      <c r="D10" s="6">
        <v>2007</v>
      </c>
      <c r="E10" s="1" t="s">
        <v>33</v>
      </c>
      <c r="F10" s="6">
        <v>88</v>
      </c>
      <c r="G10" s="6">
        <v>90</v>
      </c>
      <c r="H10" s="6">
        <v>93</v>
      </c>
      <c r="I10" s="6">
        <v>92</v>
      </c>
      <c r="J10" s="5">
        <f t="shared" si="0"/>
        <v>363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.75">
      <c r="A11" s="6" t="s">
        <v>25</v>
      </c>
      <c r="B11" s="1" t="s">
        <v>79</v>
      </c>
      <c r="C11" s="1" t="s">
        <v>80</v>
      </c>
      <c r="D11" s="6">
        <v>2006</v>
      </c>
      <c r="E11" s="1" t="s">
        <v>33</v>
      </c>
      <c r="F11" s="6">
        <v>88</v>
      </c>
      <c r="G11" s="6">
        <v>91</v>
      </c>
      <c r="H11" s="6">
        <v>93</v>
      </c>
      <c r="I11" s="6">
        <v>89</v>
      </c>
      <c r="J11" s="5">
        <f t="shared" si="0"/>
        <v>361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5.75">
      <c r="A12" s="6" t="s">
        <v>26</v>
      </c>
      <c r="B12" s="1" t="s">
        <v>81</v>
      </c>
      <c r="C12" s="1" t="s">
        <v>82</v>
      </c>
      <c r="D12" s="6">
        <v>2010</v>
      </c>
      <c r="E12" s="1" t="s">
        <v>33</v>
      </c>
      <c r="F12" s="6">
        <v>96</v>
      </c>
      <c r="G12" s="6">
        <v>90</v>
      </c>
      <c r="H12" s="6">
        <v>87</v>
      </c>
      <c r="I12" s="6">
        <v>84</v>
      </c>
      <c r="J12" s="5">
        <f t="shared" si="0"/>
        <v>357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5.75">
      <c r="A13" s="6" t="s">
        <v>27</v>
      </c>
      <c r="B13" s="1" t="s">
        <v>83</v>
      </c>
      <c r="C13" s="1" t="s">
        <v>84</v>
      </c>
      <c r="D13" s="6">
        <v>2005</v>
      </c>
      <c r="E13" s="1" t="s">
        <v>40</v>
      </c>
      <c r="F13" s="6">
        <v>89</v>
      </c>
      <c r="G13" s="6">
        <v>87</v>
      </c>
      <c r="H13" s="6">
        <v>92</v>
      </c>
      <c r="I13" s="6">
        <v>88</v>
      </c>
      <c r="J13" s="5">
        <f t="shared" si="0"/>
        <v>356</v>
      </c>
      <c r="K13" s="4">
        <v>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5.75">
      <c r="A14" s="6" t="s">
        <v>28</v>
      </c>
      <c r="B14" s="1" t="s">
        <v>85</v>
      </c>
      <c r="C14" s="1" t="s">
        <v>86</v>
      </c>
      <c r="D14" s="6">
        <v>2005</v>
      </c>
      <c r="E14" s="1" t="s">
        <v>40</v>
      </c>
      <c r="F14" s="6">
        <v>92</v>
      </c>
      <c r="G14" s="6">
        <v>90</v>
      </c>
      <c r="H14" s="6">
        <v>82</v>
      </c>
      <c r="I14" s="6">
        <v>92</v>
      </c>
      <c r="J14" s="5">
        <f t="shared" si="0"/>
        <v>356</v>
      </c>
      <c r="K14" s="4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.75">
      <c r="A15" s="6" t="s">
        <v>87</v>
      </c>
      <c r="B15" s="1" t="s">
        <v>88</v>
      </c>
      <c r="C15" s="1" t="s">
        <v>89</v>
      </c>
      <c r="D15" s="6">
        <v>1961</v>
      </c>
      <c r="E15" s="1" t="s">
        <v>40</v>
      </c>
      <c r="F15" s="6">
        <v>88</v>
      </c>
      <c r="G15" s="6">
        <v>93</v>
      </c>
      <c r="H15" s="6">
        <v>86</v>
      </c>
      <c r="I15" s="6">
        <v>88</v>
      </c>
      <c r="J15" s="5">
        <f t="shared" si="0"/>
        <v>355</v>
      </c>
      <c r="K15" s="4">
        <v>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5.75">
      <c r="A16" s="6" t="s">
        <v>90</v>
      </c>
      <c r="B16" s="1" t="s">
        <v>91</v>
      </c>
      <c r="C16" s="1" t="s">
        <v>92</v>
      </c>
      <c r="D16" s="6">
        <v>2007</v>
      </c>
      <c r="E16" s="1" t="s">
        <v>40</v>
      </c>
      <c r="F16" s="6">
        <v>89</v>
      </c>
      <c r="G16" s="6">
        <v>87</v>
      </c>
      <c r="H16" s="6">
        <v>92</v>
      </c>
      <c r="I16" s="6">
        <v>87</v>
      </c>
      <c r="J16" s="5">
        <f t="shared" si="0"/>
        <v>355</v>
      </c>
      <c r="K16" s="4">
        <v>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.75">
      <c r="A17" s="6" t="s">
        <v>93</v>
      </c>
      <c r="B17" s="1" t="s">
        <v>94</v>
      </c>
      <c r="C17" s="1" t="s">
        <v>95</v>
      </c>
      <c r="D17" s="6">
        <v>2008</v>
      </c>
      <c r="E17" s="1" t="s">
        <v>40</v>
      </c>
      <c r="F17" s="6">
        <v>87</v>
      </c>
      <c r="G17" s="6">
        <v>89</v>
      </c>
      <c r="H17" s="6">
        <v>89</v>
      </c>
      <c r="I17" s="6">
        <v>88</v>
      </c>
      <c r="J17" s="5">
        <f t="shared" si="0"/>
        <v>353</v>
      </c>
      <c r="K17" s="4">
        <v>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.75">
      <c r="A18" s="6" t="s">
        <v>96</v>
      </c>
      <c r="B18" s="1" t="s">
        <v>16</v>
      </c>
      <c r="C18" s="1" t="s">
        <v>97</v>
      </c>
      <c r="D18" s="6">
        <v>2003</v>
      </c>
      <c r="E18" s="1" t="s">
        <v>40</v>
      </c>
      <c r="F18" s="6">
        <v>88</v>
      </c>
      <c r="G18" s="6">
        <v>85</v>
      </c>
      <c r="H18" s="6">
        <v>88</v>
      </c>
      <c r="I18" s="6">
        <v>90</v>
      </c>
      <c r="J18" s="5">
        <f t="shared" si="0"/>
        <v>351</v>
      </c>
      <c r="K18" s="4">
        <v>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.75">
      <c r="A19" s="6" t="s">
        <v>98</v>
      </c>
      <c r="B19" s="1" t="s">
        <v>99</v>
      </c>
      <c r="C19" s="1" t="s">
        <v>100</v>
      </c>
      <c r="D19" s="6">
        <v>2008</v>
      </c>
      <c r="E19" s="1" t="s">
        <v>33</v>
      </c>
      <c r="F19" s="6">
        <v>93</v>
      </c>
      <c r="G19" s="6">
        <v>82</v>
      </c>
      <c r="H19" s="6">
        <v>83</v>
      </c>
      <c r="I19" s="6">
        <v>89</v>
      </c>
      <c r="J19" s="5">
        <f t="shared" si="0"/>
        <v>347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.75">
      <c r="A20" s="6" t="s">
        <v>101</v>
      </c>
      <c r="B20" s="1" t="s">
        <v>102</v>
      </c>
      <c r="C20" s="1" t="s">
        <v>103</v>
      </c>
      <c r="D20" s="6">
        <v>2008</v>
      </c>
      <c r="E20" s="1" t="s">
        <v>40</v>
      </c>
      <c r="F20" s="6">
        <v>80</v>
      </c>
      <c r="G20" s="6">
        <v>86</v>
      </c>
      <c r="H20" s="6">
        <v>88</v>
      </c>
      <c r="I20" s="6">
        <v>91</v>
      </c>
      <c r="J20" s="5">
        <f t="shared" si="0"/>
        <v>345</v>
      </c>
      <c r="K20" s="4">
        <v>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.75">
      <c r="A21" s="6" t="s">
        <v>104</v>
      </c>
      <c r="B21" s="1" t="s">
        <v>105</v>
      </c>
      <c r="C21" s="1" t="s">
        <v>106</v>
      </c>
      <c r="D21" s="6">
        <v>2008</v>
      </c>
      <c r="E21" s="1" t="s">
        <v>40</v>
      </c>
      <c r="F21" s="6">
        <v>85</v>
      </c>
      <c r="G21" s="6">
        <v>86</v>
      </c>
      <c r="H21" s="6">
        <v>82</v>
      </c>
      <c r="I21" s="6">
        <v>83</v>
      </c>
      <c r="J21" s="5">
        <f t="shared" si="0"/>
        <v>336</v>
      </c>
      <c r="K21" s="4">
        <v>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.75">
      <c r="A22" s="6" t="s">
        <v>107</v>
      </c>
      <c r="B22" s="1" t="s">
        <v>108</v>
      </c>
      <c r="C22" s="1" t="s">
        <v>109</v>
      </c>
      <c r="D22" s="6">
        <v>2008</v>
      </c>
      <c r="E22" s="1" t="s">
        <v>13</v>
      </c>
      <c r="F22" s="6">
        <v>85</v>
      </c>
      <c r="G22" s="6">
        <v>85</v>
      </c>
      <c r="H22" s="6">
        <v>82</v>
      </c>
      <c r="I22" s="6">
        <v>83</v>
      </c>
      <c r="J22" s="5">
        <f t="shared" si="0"/>
        <v>335</v>
      </c>
      <c r="K22" s="4">
        <v>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.75">
      <c r="A23" s="6" t="s">
        <v>110</v>
      </c>
      <c r="B23" s="1" t="s">
        <v>111</v>
      </c>
      <c r="C23" s="1" t="s">
        <v>112</v>
      </c>
      <c r="D23" s="6">
        <v>2006</v>
      </c>
      <c r="E23" s="1" t="s">
        <v>40</v>
      </c>
      <c r="F23" s="6">
        <v>80</v>
      </c>
      <c r="G23" s="6">
        <v>83</v>
      </c>
      <c r="H23" s="6">
        <v>84</v>
      </c>
      <c r="I23" s="6">
        <v>83</v>
      </c>
      <c r="J23" s="5">
        <f t="shared" si="0"/>
        <v>330</v>
      </c>
      <c r="K23" s="4">
        <v>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.75">
      <c r="A24" s="6" t="s">
        <v>113</v>
      </c>
      <c r="B24" s="1" t="s">
        <v>114</v>
      </c>
      <c r="C24" s="1" t="s">
        <v>115</v>
      </c>
      <c r="D24" s="6">
        <v>2010</v>
      </c>
      <c r="E24" s="1" t="s">
        <v>40</v>
      </c>
      <c r="F24" s="6">
        <v>81</v>
      </c>
      <c r="G24" s="6">
        <v>82</v>
      </c>
      <c r="H24" s="6">
        <v>75</v>
      </c>
      <c r="I24" s="6">
        <v>86</v>
      </c>
      <c r="J24" s="5">
        <f t="shared" si="0"/>
        <v>324</v>
      </c>
      <c r="K24" s="4">
        <v>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.75">
      <c r="A25" s="6" t="s">
        <v>116</v>
      </c>
      <c r="B25" s="1" t="s">
        <v>117</v>
      </c>
      <c r="C25" s="1" t="s">
        <v>118</v>
      </c>
      <c r="D25" s="6">
        <v>2013</v>
      </c>
      <c r="E25" s="1" t="s">
        <v>13</v>
      </c>
      <c r="F25" s="6">
        <v>83</v>
      </c>
      <c r="G25" s="6">
        <v>80</v>
      </c>
      <c r="H25" s="6">
        <v>80</v>
      </c>
      <c r="I25" s="6">
        <v>81</v>
      </c>
      <c r="J25" s="5">
        <f t="shared" si="0"/>
        <v>324</v>
      </c>
      <c r="K25" s="4">
        <v>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.75">
      <c r="A26" s="6" t="s">
        <v>119</v>
      </c>
      <c r="B26" s="1" t="s">
        <v>120</v>
      </c>
      <c r="C26" s="1" t="s">
        <v>121</v>
      </c>
      <c r="D26" s="6">
        <v>2007</v>
      </c>
      <c r="E26" s="1" t="s">
        <v>40</v>
      </c>
      <c r="F26" s="6">
        <v>82</v>
      </c>
      <c r="G26" s="6">
        <v>78</v>
      </c>
      <c r="H26" s="6">
        <v>83</v>
      </c>
      <c r="I26" s="6">
        <v>79</v>
      </c>
      <c r="J26" s="5">
        <f t="shared" si="0"/>
        <v>322</v>
      </c>
      <c r="K26" s="4">
        <v>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5.75">
      <c r="A27" s="6" t="s">
        <v>122</v>
      </c>
      <c r="B27" s="1" t="s">
        <v>123</v>
      </c>
      <c r="C27" s="1" t="s">
        <v>124</v>
      </c>
      <c r="D27" s="6">
        <v>2009</v>
      </c>
      <c r="E27" s="1" t="s">
        <v>13</v>
      </c>
      <c r="F27" s="6">
        <v>81</v>
      </c>
      <c r="G27" s="6">
        <v>77</v>
      </c>
      <c r="H27" s="6">
        <v>80</v>
      </c>
      <c r="I27" s="6">
        <v>74</v>
      </c>
      <c r="J27" s="5">
        <f t="shared" si="0"/>
        <v>312</v>
      </c>
      <c r="K27" s="4">
        <v>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.75">
      <c r="A28" s="6" t="s">
        <v>125</v>
      </c>
      <c r="B28" s="1" t="s">
        <v>126</v>
      </c>
      <c r="C28" s="1" t="s">
        <v>127</v>
      </c>
      <c r="D28" s="6">
        <v>2013</v>
      </c>
      <c r="E28" s="1" t="s">
        <v>33</v>
      </c>
      <c r="F28" s="6">
        <v>71</v>
      </c>
      <c r="G28" s="6">
        <v>75</v>
      </c>
      <c r="H28" s="6">
        <v>78</v>
      </c>
      <c r="I28" s="6">
        <v>79</v>
      </c>
      <c r="J28" s="5">
        <f t="shared" si="0"/>
        <v>303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.75">
      <c r="A29" s="6" t="s">
        <v>128</v>
      </c>
      <c r="B29" s="1" t="s">
        <v>129</v>
      </c>
      <c r="C29" s="1" t="s">
        <v>130</v>
      </c>
      <c r="D29" s="6">
        <v>2008</v>
      </c>
      <c r="E29" s="1" t="s">
        <v>40</v>
      </c>
      <c r="F29" s="6">
        <v>69</v>
      </c>
      <c r="G29" s="6">
        <v>77</v>
      </c>
      <c r="H29" s="6">
        <v>82</v>
      </c>
      <c r="I29" s="6">
        <v>74</v>
      </c>
      <c r="J29" s="5">
        <f t="shared" si="0"/>
        <v>302</v>
      </c>
      <c r="K29" s="4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75">
      <c r="A30" s="6" t="s">
        <v>131</v>
      </c>
      <c r="B30" s="1" t="s">
        <v>132</v>
      </c>
      <c r="C30" s="1" t="s">
        <v>133</v>
      </c>
      <c r="D30" s="6">
        <v>2010</v>
      </c>
      <c r="E30" s="1" t="s">
        <v>40</v>
      </c>
      <c r="F30" s="6">
        <v>75</v>
      </c>
      <c r="G30" s="6">
        <v>73</v>
      </c>
      <c r="H30" s="6">
        <v>81</v>
      </c>
      <c r="I30" s="6">
        <v>70</v>
      </c>
      <c r="J30" s="5">
        <f t="shared" si="0"/>
        <v>299</v>
      </c>
      <c r="K30" s="4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.75">
      <c r="A31" s="6" t="s">
        <v>134</v>
      </c>
      <c r="B31" s="1" t="s">
        <v>135</v>
      </c>
      <c r="C31" s="1" t="s">
        <v>136</v>
      </c>
      <c r="D31" s="6">
        <v>2010</v>
      </c>
      <c r="E31" s="1" t="s">
        <v>33</v>
      </c>
      <c r="F31" s="6">
        <v>79</v>
      </c>
      <c r="G31" s="6">
        <v>76</v>
      </c>
      <c r="H31" s="6">
        <v>75</v>
      </c>
      <c r="I31" s="6">
        <v>66</v>
      </c>
      <c r="J31" s="5">
        <f t="shared" si="0"/>
        <v>296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.75">
      <c r="A32" s="6" t="s">
        <v>137</v>
      </c>
      <c r="B32" s="1" t="s">
        <v>138</v>
      </c>
      <c r="C32" s="1" t="s">
        <v>124</v>
      </c>
      <c r="D32" s="6">
        <v>2008</v>
      </c>
      <c r="E32" s="1" t="s">
        <v>13</v>
      </c>
      <c r="F32" s="6">
        <v>77</v>
      </c>
      <c r="G32" s="6">
        <v>79</v>
      </c>
      <c r="H32" s="6">
        <v>74</v>
      </c>
      <c r="I32" s="6">
        <v>65</v>
      </c>
      <c r="J32" s="5">
        <f t="shared" si="0"/>
        <v>295</v>
      </c>
      <c r="K32" s="4">
        <v>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75">
      <c r="A33" s="6" t="s">
        <v>139</v>
      </c>
      <c r="B33" s="1" t="s">
        <v>140</v>
      </c>
      <c r="C33" s="1" t="s">
        <v>84</v>
      </c>
      <c r="D33" s="6">
        <v>2009</v>
      </c>
      <c r="E33" s="1" t="s">
        <v>40</v>
      </c>
      <c r="F33" s="6">
        <v>69</v>
      </c>
      <c r="G33" s="6">
        <v>75</v>
      </c>
      <c r="H33" s="6">
        <v>78</v>
      </c>
      <c r="I33" s="6">
        <v>67</v>
      </c>
      <c r="J33" s="5">
        <f t="shared" si="0"/>
        <v>289</v>
      </c>
      <c r="K33" s="4"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5.75">
      <c r="A34" s="6" t="s">
        <v>141</v>
      </c>
      <c r="B34" s="1" t="s">
        <v>117</v>
      </c>
      <c r="C34" s="1" t="s">
        <v>142</v>
      </c>
      <c r="D34" s="6">
        <v>2009</v>
      </c>
      <c r="E34" s="1" t="s">
        <v>40</v>
      </c>
      <c r="F34" s="6">
        <v>57</v>
      </c>
      <c r="G34" s="6">
        <v>71</v>
      </c>
      <c r="H34" s="6">
        <v>60</v>
      </c>
      <c r="I34" s="6">
        <v>70</v>
      </c>
      <c r="J34" s="5">
        <f t="shared" si="0"/>
        <v>258</v>
      </c>
      <c r="K34" s="4"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5.75">
      <c r="A35" s="6" t="s">
        <v>143</v>
      </c>
      <c r="B35" s="1" t="s">
        <v>144</v>
      </c>
      <c r="C35" s="1" t="s">
        <v>145</v>
      </c>
      <c r="D35" s="6">
        <v>2010</v>
      </c>
      <c r="E35" s="1" t="s">
        <v>40</v>
      </c>
      <c r="F35" s="6">
        <v>66</v>
      </c>
      <c r="G35" s="6">
        <v>63</v>
      </c>
      <c r="H35" s="6">
        <v>62</v>
      </c>
      <c r="I35" s="6">
        <v>59</v>
      </c>
      <c r="J35" s="5">
        <f t="shared" si="0"/>
        <v>250</v>
      </c>
      <c r="K35" s="4"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5.75">
      <c r="A36" s="6" t="s">
        <v>146</v>
      </c>
      <c r="B36" s="1" t="s">
        <v>147</v>
      </c>
      <c r="C36" s="1" t="s">
        <v>148</v>
      </c>
      <c r="D36" s="6">
        <v>2010</v>
      </c>
      <c r="E36" s="1" t="s">
        <v>40</v>
      </c>
      <c r="F36" s="6">
        <v>55</v>
      </c>
      <c r="G36" s="6">
        <v>59</v>
      </c>
      <c r="H36" s="6">
        <v>62</v>
      </c>
      <c r="I36" s="6">
        <v>69</v>
      </c>
      <c r="J36" s="5">
        <f t="shared" si="0"/>
        <v>245</v>
      </c>
      <c r="K36" s="4"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.75">
      <c r="A37" s="6" t="s">
        <v>149</v>
      </c>
      <c r="B37" s="1" t="s">
        <v>150</v>
      </c>
      <c r="C37" s="1" t="s">
        <v>151</v>
      </c>
      <c r="D37" s="6">
        <v>2011</v>
      </c>
      <c r="E37" s="1" t="s">
        <v>40</v>
      </c>
      <c r="F37" s="6">
        <v>64</v>
      </c>
      <c r="G37" s="6">
        <v>61</v>
      </c>
      <c r="H37" s="6">
        <v>53</v>
      </c>
      <c r="I37" s="6">
        <v>54</v>
      </c>
      <c r="J37" s="5">
        <f t="shared" si="0"/>
        <v>232</v>
      </c>
      <c r="K37" s="4"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.75">
      <c r="A38" s="6" t="s">
        <v>152</v>
      </c>
      <c r="B38" s="1" t="s">
        <v>153</v>
      </c>
      <c r="C38" s="1" t="s">
        <v>100</v>
      </c>
      <c r="D38" s="6">
        <v>2010</v>
      </c>
      <c r="E38" s="1" t="s">
        <v>33</v>
      </c>
      <c r="F38" s="6">
        <v>53</v>
      </c>
      <c r="G38" s="6">
        <v>50</v>
      </c>
      <c r="H38" s="6">
        <v>45</v>
      </c>
      <c r="I38" s="6">
        <v>77</v>
      </c>
      <c r="J38" s="5">
        <f t="shared" si="0"/>
        <v>225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.75">
      <c r="A39" s="6" t="s">
        <v>154</v>
      </c>
      <c r="B39" s="1" t="s">
        <v>155</v>
      </c>
      <c r="C39" s="1" t="s">
        <v>156</v>
      </c>
      <c r="D39" s="6">
        <v>2009</v>
      </c>
      <c r="E39" s="1" t="s">
        <v>40</v>
      </c>
      <c r="F39" s="6">
        <v>37</v>
      </c>
      <c r="G39" s="6">
        <v>35</v>
      </c>
      <c r="H39" s="6">
        <v>58</v>
      </c>
      <c r="I39" s="6">
        <v>63</v>
      </c>
      <c r="J39" s="5">
        <f t="shared" si="0"/>
        <v>193</v>
      </c>
      <c r="K39" s="4"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.75">
      <c r="A40" s="1"/>
      <c r="B40" s="1"/>
      <c r="C40" s="1"/>
      <c r="D40" s="6"/>
      <c r="E40" s="1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>
      <c r="A41" s="1"/>
      <c r="B41" s="1"/>
      <c r="C41" s="1"/>
      <c r="D41" s="6"/>
      <c r="E41" s="1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>
      <c r="A42" s="1"/>
      <c r="B42" s="1"/>
      <c r="C42" s="1"/>
      <c r="D42" s="6"/>
      <c r="E42" s="1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75">
      <c r="A43" s="1"/>
      <c r="B43" s="1"/>
      <c r="C43" s="1"/>
      <c r="D43" s="6"/>
      <c r="E43" s="1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5.75">
      <c r="A44" s="1"/>
      <c r="B44" s="1"/>
      <c r="C44" s="1"/>
      <c r="D44" s="6"/>
      <c r="E44" s="1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>
      <c r="A45" s="1"/>
      <c r="B45" s="1"/>
      <c r="C45" s="1"/>
      <c r="D45" s="6"/>
      <c r="E45" s="1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.75">
      <c r="A46" s="1"/>
      <c r="B46" s="1"/>
      <c r="C46" s="1"/>
      <c r="D46" s="6"/>
      <c r="E46" s="1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>
      <c r="A47" s="1"/>
      <c r="B47" s="1"/>
      <c r="C47" s="1"/>
      <c r="D47" s="6"/>
      <c r="E47" s="1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>
      <c r="A48" s="1"/>
      <c r="B48" s="1"/>
      <c r="C48" s="1"/>
      <c r="D48" s="6"/>
      <c r="E48" s="1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75">
      <c r="A49" s="1"/>
      <c r="B49" s="1"/>
      <c r="C49" s="1"/>
      <c r="D49" s="6"/>
      <c r="E49" s="1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.75">
      <c r="A50" s="1"/>
      <c r="B50" s="1"/>
      <c r="C50" s="1"/>
      <c r="D50" s="6"/>
      <c r="E50" s="1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.75">
      <c r="A51" s="1"/>
      <c r="B51" s="1"/>
      <c r="C51" s="1"/>
      <c r="D51" s="6"/>
      <c r="E51" s="1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.75">
      <c r="A52" s="1"/>
      <c r="B52" s="1"/>
      <c r="C52" s="1"/>
      <c r="D52" s="6"/>
      <c r="E52" s="1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75">
      <c r="A53" s="1"/>
      <c r="B53" s="1"/>
      <c r="C53" s="1"/>
      <c r="D53" s="6"/>
      <c r="E53" s="1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5.75">
      <c r="A54" s="1"/>
      <c r="B54" s="1"/>
      <c r="C54" s="1"/>
      <c r="D54" s="6"/>
      <c r="E54" s="1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5.75">
      <c r="A55" s="1"/>
      <c r="B55" s="1"/>
      <c r="C55" s="1"/>
      <c r="D55" s="6"/>
      <c r="E55" s="1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5.75">
      <c r="A56" s="1"/>
      <c r="B56" s="1"/>
      <c r="C56" s="1"/>
      <c r="D56" s="6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5.75">
      <c r="A57" s="1"/>
      <c r="B57" s="1"/>
      <c r="C57" s="1"/>
      <c r="D57" s="6"/>
      <c r="E57" s="1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5.75">
      <c r="A58" s="1"/>
      <c r="B58" s="1"/>
      <c r="C58" s="1"/>
      <c r="D58" s="6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5.75">
      <c r="A59" s="1"/>
      <c r="B59" s="1"/>
      <c r="C59" s="1"/>
      <c r="D59" s="6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5.75">
      <c r="A60" s="1"/>
      <c r="B60" s="1"/>
      <c r="C60" s="1"/>
      <c r="D60" s="6"/>
      <c r="E60" s="1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5.75">
      <c r="A61" s="1"/>
      <c r="B61" s="1"/>
      <c r="C61" s="1"/>
      <c r="D61" s="6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5.75">
      <c r="A62" s="1"/>
      <c r="B62" s="1"/>
      <c r="C62" s="1"/>
      <c r="D62" s="6"/>
      <c r="E62" s="1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5.75">
      <c r="A63" s="1"/>
      <c r="B63" s="1"/>
      <c r="C63" s="1"/>
      <c r="D63" s="6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</sheetData>
  <sheetProtection selectLockedCells="1" selectUnlockedCells="1"/>
  <mergeCells count="2">
    <mergeCell ref="A1:K1"/>
    <mergeCell ref="F6:I6"/>
  </mergeCells>
  <printOptions/>
  <pageMargins left="0.5902777777777778" right="0.393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Mati Seppi</cp:lastModifiedBy>
  <dcterms:modified xsi:type="dcterms:W3CDTF">2024-03-01T11:23:02Z</dcterms:modified>
  <cp:category/>
  <cp:version/>
  <cp:contentType/>
  <cp:contentStatus/>
</cp:coreProperties>
</file>