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3705" windowWidth="25605" windowHeight="12300" tabRatio="333" activeTab="4"/>
  </bookViews>
  <sheets>
    <sheet name="100m" sheetId="1" r:id="rId1"/>
    <sheet name="25m" sheetId="2" r:id="rId2"/>
    <sheet name="300m" sheetId="3" r:id="rId3"/>
    <sheet name="3 KOKKU" sheetId="4" r:id="rId4"/>
    <sheet name="võistk" sheetId="5" r:id="rId5"/>
  </sheets>
  <calcPr calcId="162913"/>
</workbook>
</file>

<file path=xl/calcChain.xml><?xml version="1.0" encoding="utf-8"?>
<calcChain xmlns="http://schemas.openxmlformats.org/spreadsheetml/2006/main">
  <c r="H36" i="4" l="1"/>
  <c r="H37" i="4"/>
  <c r="H94" i="4" l="1"/>
  <c r="H97" i="4"/>
  <c r="H103" i="4"/>
  <c r="H65" i="4"/>
  <c r="H91" i="4"/>
  <c r="H64" i="4"/>
  <c r="H77" i="4"/>
  <c r="H90" i="4"/>
  <c r="H85" i="4"/>
  <c r="H99" i="4"/>
  <c r="H81" i="4"/>
  <c r="H73" i="4"/>
  <c r="H58" i="4"/>
  <c r="H69" i="4"/>
  <c r="H67" i="4"/>
  <c r="H95" i="4"/>
  <c r="H76" i="4"/>
  <c r="H61" i="4"/>
  <c r="H84" i="4"/>
  <c r="H98" i="4"/>
  <c r="H80" i="4"/>
  <c r="H66" i="4"/>
  <c r="H87" i="4"/>
  <c r="H55" i="4"/>
  <c r="H56" i="4"/>
  <c r="H86" i="4"/>
  <c r="H68" i="4"/>
  <c r="H102" i="4"/>
  <c r="H82" i="4"/>
  <c r="H78" i="4"/>
  <c r="H92" i="4"/>
  <c r="H89" i="4"/>
  <c r="H62" i="4"/>
  <c r="H100" i="4"/>
  <c r="H105" i="4"/>
  <c r="H63" i="4"/>
  <c r="H104" i="4"/>
  <c r="H93" i="4"/>
  <c r="H88" i="4"/>
  <c r="H70" i="4"/>
  <c r="H96" i="4"/>
  <c r="H101" i="4"/>
  <c r="H71" i="4"/>
  <c r="H79" i="4"/>
  <c r="H83" i="4"/>
  <c r="H60" i="4"/>
  <c r="H26" i="4"/>
  <c r="H50" i="4"/>
  <c r="H34" i="4"/>
  <c r="H29" i="4"/>
  <c r="H75" i="4"/>
  <c r="H72" i="4"/>
  <c r="H27" i="4"/>
  <c r="H14" i="4"/>
  <c r="H47" i="4"/>
  <c r="H42" i="4"/>
  <c r="H57" i="4"/>
  <c r="H48" i="4"/>
  <c r="H52" i="4"/>
  <c r="H51" i="4"/>
  <c r="H46" i="4"/>
  <c r="H54" i="4"/>
  <c r="H74" i="4"/>
  <c r="E57" i="5"/>
  <c r="C57" i="5"/>
  <c r="E52" i="5"/>
  <c r="C52" i="5"/>
  <c r="E42" i="5"/>
  <c r="C42" i="5"/>
  <c r="E37" i="5"/>
  <c r="C37" i="5"/>
  <c r="E47" i="5"/>
  <c r="C47" i="5"/>
  <c r="E32" i="5"/>
  <c r="C32" i="5"/>
  <c r="E22" i="5"/>
  <c r="C22" i="5"/>
  <c r="E17" i="5"/>
  <c r="C17" i="5"/>
  <c r="E12" i="5"/>
  <c r="C12" i="5"/>
  <c r="E27" i="5"/>
  <c r="C27" i="5"/>
  <c r="D57" i="5"/>
  <c r="D52" i="5"/>
  <c r="D42" i="5"/>
  <c r="D37" i="5"/>
  <c r="D47" i="5"/>
  <c r="D32" i="5"/>
  <c r="D22" i="5"/>
  <c r="D17" i="5"/>
  <c r="D12" i="5"/>
  <c r="D27" i="5"/>
  <c r="H35" i="2"/>
  <c r="H68" i="2"/>
  <c r="H69" i="2"/>
  <c r="H102" i="2"/>
  <c r="H64" i="3"/>
  <c r="H63" i="3"/>
  <c r="H83" i="2"/>
  <c r="H99" i="2"/>
  <c r="H77" i="2"/>
  <c r="H78" i="2"/>
  <c r="H61" i="1"/>
  <c r="H57" i="1"/>
  <c r="H50" i="1"/>
  <c r="H67" i="1"/>
  <c r="H56" i="3"/>
  <c r="H57" i="3"/>
  <c r="H47" i="3"/>
  <c r="H53" i="3"/>
  <c r="H84" i="3"/>
  <c r="H75" i="3"/>
  <c r="H44" i="3"/>
  <c r="H38" i="3"/>
  <c r="H26" i="3"/>
  <c r="H27" i="3"/>
  <c r="H55" i="3"/>
  <c r="H51" i="3"/>
  <c r="H71" i="3"/>
  <c r="H52" i="3"/>
  <c r="H45" i="3"/>
  <c r="H37" i="3"/>
  <c r="H43" i="3"/>
  <c r="H55" i="1"/>
  <c r="H32" i="1"/>
  <c r="H90" i="2"/>
  <c r="G37" i="5" l="1"/>
  <c r="G17" i="5"/>
  <c r="G32" i="5"/>
  <c r="G22" i="5"/>
  <c r="G57" i="5"/>
  <c r="G52" i="5"/>
  <c r="G42" i="5"/>
  <c r="G47" i="5"/>
  <c r="G27" i="5"/>
  <c r="G12" i="5"/>
  <c r="H85" i="3"/>
  <c r="H83" i="3"/>
  <c r="H68" i="1"/>
  <c r="H65" i="1"/>
  <c r="H63" i="1"/>
  <c r="H60" i="1"/>
  <c r="H49" i="1"/>
  <c r="H47" i="1"/>
  <c r="H76" i="1"/>
  <c r="H82" i="1"/>
  <c r="H91" i="1"/>
  <c r="H83" i="1"/>
  <c r="H65" i="2" l="1"/>
  <c r="H66" i="2"/>
  <c r="H50" i="2"/>
  <c r="H101" i="2"/>
  <c r="H37" i="2"/>
  <c r="H67" i="2"/>
  <c r="H98" i="2"/>
  <c r="H58" i="2"/>
  <c r="H20" i="2"/>
  <c r="H100" i="2"/>
  <c r="H95" i="2"/>
  <c r="H31" i="2"/>
  <c r="H54" i="2"/>
  <c r="H41" i="2"/>
  <c r="H48" i="2"/>
  <c r="H75" i="2"/>
  <c r="H8" i="4" l="1"/>
  <c r="H19" i="4"/>
  <c r="F23" i="5"/>
  <c r="H89" i="2"/>
  <c r="F24" i="5"/>
  <c r="F25" i="5"/>
  <c r="F13" i="5"/>
  <c r="F14" i="5"/>
  <c r="F15" i="5"/>
  <c r="F8" i="5"/>
  <c r="F9" i="5"/>
  <c r="F10" i="5"/>
  <c r="F18" i="5"/>
  <c r="F19" i="5"/>
  <c r="F20" i="5"/>
  <c r="F53" i="5"/>
  <c r="F54" i="5"/>
  <c r="F56" i="5"/>
  <c r="F28" i="5"/>
  <c r="F29" i="5"/>
  <c r="F30" i="5"/>
  <c r="F33" i="5"/>
  <c r="F34" i="5"/>
  <c r="F35" i="5"/>
  <c r="F48" i="5"/>
  <c r="F49" i="5"/>
  <c r="F50" i="5"/>
  <c r="F43" i="5"/>
  <c r="F44" i="5"/>
  <c r="F45" i="5"/>
  <c r="F38" i="5"/>
  <c r="F39" i="5"/>
  <c r="F40" i="5"/>
  <c r="H28" i="3"/>
  <c r="H24" i="3"/>
  <c r="H17" i="2"/>
  <c r="H15" i="2"/>
  <c r="H45" i="2"/>
  <c r="H29" i="1"/>
  <c r="H17" i="1"/>
  <c r="H22" i="4" l="1"/>
  <c r="H21" i="4"/>
  <c r="H41" i="4"/>
  <c r="H45" i="4"/>
  <c r="H35" i="4"/>
  <c r="H53" i="4"/>
  <c r="H33" i="4"/>
  <c r="H49" i="4"/>
  <c r="H12" i="4"/>
  <c r="H10" i="4"/>
  <c r="H25" i="4"/>
  <c r="H38" i="4"/>
  <c r="H59" i="4"/>
  <c r="H40" i="4"/>
  <c r="H24" i="4"/>
  <c r="H30" i="4"/>
  <c r="H11" i="4"/>
  <c r="H15" i="4"/>
  <c r="H9" i="4"/>
  <c r="H39" i="4"/>
  <c r="H44" i="4"/>
  <c r="H18" i="4"/>
  <c r="H31" i="4"/>
  <c r="H20" i="4"/>
  <c r="H7" i="4"/>
  <c r="H16" i="4"/>
  <c r="H32" i="4"/>
  <c r="H17" i="4"/>
  <c r="H23" i="4"/>
  <c r="H28" i="4"/>
  <c r="H43" i="4"/>
  <c r="H13" i="4"/>
  <c r="H22" i="3"/>
  <c r="H88" i="2"/>
  <c r="H23" i="2"/>
  <c r="H13" i="2"/>
  <c r="H92" i="1" l="1"/>
  <c r="H39" i="1"/>
  <c r="H44" i="1"/>
  <c r="H93" i="1"/>
  <c r="H96" i="1"/>
  <c r="H97" i="1"/>
  <c r="H12" i="1"/>
  <c r="H46" i="1"/>
  <c r="H62" i="1"/>
  <c r="H27" i="1"/>
  <c r="H43" i="1"/>
  <c r="H54" i="1"/>
  <c r="H64" i="1"/>
  <c r="H38" i="1"/>
  <c r="H59" i="1"/>
  <c r="H28" i="2"/>
  <c r="H46" i="2"/>
  <c r="H57" i="2"/>
  <c r="H55" i="2"/>
  <c r="H34" i="2"/>
  <c r="H94" i="2"/>
  <c r="H59" i="2"/>
  <c r="H29" i="2"/>
  <c r="H31" i="3" l="1"/>
  <c r="H32" i="3"/>
  <c r="H40" i="3"/>
  <c r="H15" i="3"/>
  <c r="H20" i="3"/>
  <c r="H21" i="3"/>
  <c r="H9" i="2" l="1"/>
  <c r="H19" i="2"/>
  <c r="H11" i="2"/>
  <c r="H12" i="2"/>
  <c r="H22" i="2"/>
  <c r="H10" i="2"/>
  <c r="H16" i="2"/>
  <c r="H30" i="2"/>
  <c r="H24" i="2"/>
  <c r="H43" i="2"/>
  <c r="H26" i="2"/>
  <c r="H32" i="2"/>
  <c r="H39" i="2"/>
  <c r="H36" i="2"/>
  <c r="H49" i="2"/>
  <c r="H51" i="2"/>
  <c r="H27" i="2"/>
  <c r="H14" i="2"/>
  <c r="H18" i="2"/>
  <c r="H42" i="2"/>
  <c r="H40" i="2"/>
  <c r="H53" i="2"/>
  <c r="H44" i="2"/>
  <c r="H21" i="2"/>
  <c r="H56" i="2"/>
  <c r="H52" i="2"/>
  <c r="H47" i="2"/>
  <c r="H62" i="2"/>
  <c r="H33" i="2"/>
  <c r="H25" i="2"/>
  <c r="H61" i="2"/>
  <c r="H60" i="2"/>
  <c r="H64" i="2"/>
  <c r="H63" i="2"/>
  <c r="H38" i="2"/>
  <c r="H74" i="2"/>
  <c r="H81" i="2"/>
  <c r="H79" i="2"/>
  <c r="H76" i="2"/>
  <c r="H80" i="2"/>
  <c r="H82" i="2"/>
  <c r="H91" i="2"/>
  <c r="H93" i="2"/>
  <c r="H92" i="2"/>
  <c r="H9" i="3"/>
  <c r="H41" i="3"/>
  <c r="H23" i="3"/>
  <c r="H11" i="3"/>
  <c r="H16" i="3"/>
  <c r="H34" i="3"/>
  <c r="H29" i="3"/>
  <c r="H18" i="3"/>
  <c r="H58" i="3"/>
  <c r="H54" i="3"/>
  <c r="H48" i="3"/>
  <c r="H13" i="3"/>
  <c r="H12" i="3"/>
  <c r="H42" i="3"/>
  <c r="H30" i="3"/>
  <c r="H50" i="3"/>
  <c r="H10" i="3"/>
  <c r="H46" i="3"/>
  <c r="H33" i="3"/>
  <c r="H17" i="3"/>
  <c r="H35" i="3"/>
  <c r="H19" i="3"/>
  <c r="H39" i="3"/>
  <c r="H36" i="3"/>
  <c r="H25" i="3"/>
  <c r="H49" i="3"/>
  <c r="H14" i="3"/>
  <c r="H69" i="3"/>
  <c r="H70" i="3"/>
  <c r="H73" i="3"/>
  <c r="H72" i="3"/>
  <c r="H76" i="3"/>
  <c r="H74" i="3"/>
  <c r="H82" i="3"/>
  <c r="H86" i="3"/>
  <c r="H81" i="3"/>
  <c r="H19" i="1"/>
  <c r="H22" i="1"/>
  <c r="H16" i="1"/>
  <c r="H9" i="1"/>
  <c r="H35" i="1"/>
  <c r="H10" i="1"/>
  <c r="H11" i="1"/>
  <c r="H23" i="1"/>
  <c r="H13" i="1"/>
  <c r="H18" i="1"/>
  <c r="H24" i="1"/>
  <c r="H30" i="1"/>
  <c r="H34" i="1"/>
  <c r="H31" i="1"/>
  <c r="H21" i="1"/>
  <c r="H52" i="1"/>
  <c r="H36" i="1"/>
  <c r="H14" i="1"/>
  <c r="H20" i="1"/>
  <c r="H26" i="1"/>
  <c r="H48" i="1"/>
  <c r="H51" i="1"/>
  <c r="H41" i="1"/>
  <c r="H33" i="1"/>
  <c r="H15" i="1"/>
  <c r="H66" i="1"/>
  <c r="H25" i="1"/>
  <c r="H28" i="1"/>
  <c r="H53" i="1"/>
  <c r="H42" i="1"/>
  <c r="H40" i="1"/>
  <c r="H45" i="1"/>
  <c r="H37" i="1"/>
  <c r="H58" i="1"/>
  <c r="H56" i="1"/>
  <c r="H80" i="1"/>
  <c r="H79" i="1"/>
  <c r="H78" i="1"/>
  <c r="H81" i="1"/>
  <c r="H77" i="1"/>
  <c r="H84" i="1"/>
  <c r="H88" i="1"/>
  <c r="H90" i="1"/>
  <c r="H89" i="1"/>
</calcChain>
</file>

<file path=xl/sharedStrings.xml><?xml version="1.0" encoding="utf-8"?>
<sst xmlns="http://schemas.openxmlformats.org/spreadsheetml/2006/main" count="1120" uniqueCount="247">
  <si>
    <t>KL Tallinna Maleva Männiku lasketiir</t>
  </si>
  <si>
    <t>3x10 lasku automaatrelvast AG 3, AK 4, M-14, G36 või Galil AR (mehed kuni 64 a)</t>
  </si>
  <si>
    <t>Koht</t>
  </si>
  <si>
    <t>Ees- ja perekonnanimi</t>
  </si>
  <si>
    <t>Allüksus</t>
  </si>
  <si>
    <t>Lamades</t>
  </si>
  <si>
    <t>Põlvelt</t>
  </si>
  <si>
    <t>Püsti</t>
  </si>
  <si>
    <t>KOKKU</t>
  </si>
  <si>
    <t>I</t>
  </si>
  <si>
    <t>Ain</t>
  </si>
  <si>
    <t>MURU</t>
  </si>
  <si>
    <t>Toompea mlvk</t>
  </si>
  <si>
    <t>II</t>
  </si>
  <si>
    <t>Jüri</t>
  </si>
  <si>
    <t>RAUDE</t>
  </si>
  <si>
    <t>Lõuna kompanii</t>
  </si>
  <si>
    <t>III</t>
  </si>
  <si>
    <t>Rain</t>
  </si>
  <si>
    <t>Akadeemiline mlvk</t>
  </si>
  <si>
    <t>Lembit</t>
  </si>
  <si>
    <t>MITT</t>
  </si>
  <si>
    <t>Gunnar</t>
  </si>
  <si>
    <t>RICHTER</t>
  </si>
  <si>
    <t>Põhja kompanii</t>
  </si>
  <si>
    <t>Peeter</t>
  </si>
  <si>
    <t>OLESK</t>
  </si>
  <si>
    <t>Ülo</t>
  </si>
  <si>
    <t>MADISSOON</t>
  </si>
  <si>
    <t>Meredivisjon</t>
  </si>
  <si>
    <t>Janis</t>
  </si>
  <si>
    <t>AARNE</t>
  </si>
  <si>
    <t>Kalevi mlvk</t>
  </si>
  <si>
    <t>Raul</t>
  </si>
  <si>
    <t>ERK</t>
  </si>
  <si>
    <t>Nõmme mlvk</t>
  </si>
  <si>
    <t>Elmet</t>
  </si>
  <si>
    <t>ORASSON</t>
  </si>
  <si>
    <t>Fred</t>
  </si>
  <si>
    <t>RAUKAS</t>
  </si>
  <si>
    <t>Jaak</t>
  </si>
  <si>
    <t>ROHT</t>
  </si>
  <si>
    <t>Ida kompanii</t>
  </si>
  <si>
    <t>Margus</t>
  </si>
  <si>
    <t>TÕKMAN</t>
  </si>
  <si>
    <t>Toomas</t>
  </si>
  <si>
    <t>LUMAN</t>
  </si>
  <si>
    <t>Märt</t>
  </si>
  <si>
    <t>ORRO</t>
  </si>
  <si>
    <t>Andrus</t>
  </si>
  <si>
    <t>Andre</t>
  </si>
  <si>
    <t>LILLELEHT</t>
  </si>
  <si>
    <t>Raivo</t>
  </si>
  <si>
    <t>Tarmo</t>
  </si>
  <si>
    <t>Mihkel</t>
  </si>
  <si>
    <t>MADALVEE</t>
  </si>
  <si>
    <t>Ilmar</t>
  </si>
  <si>
    <t>RAAG</t>
  </si>
  <si>
    <t>Mart-Peeter</t>
  </si>
  <si>
    <t>ERSS</t>
  </si>
  <si>
    <t>UHEK</t>
  </si>
  <si>
    <t>Ivar</t>
  </si>
  <si>
    <t>SÄDE</t>
  </si>
  <si>
    <t>Tõnu</t>
  </si>
  <si>
    <t>Mart</t>
  </si>
  <si>
    <t>MARTMA</t>
  </si>
  <si>
    <t>Martin</t>
  </si>
  <si>
    <t>PEDAI</t>
  </si>
  <si>
    <t>OKS</t>
  </si>
  <si>
    <t>Uno</t>
  </si>
  <si>
    <t>LEISMAN</t>
  </si>
  <si>
    <t>3x10 lasku automaatrelvast AG 3, AK 4, M-14, G36 või Galil AR (mehed alates 65 a)</t>
  </si>
  <si>
    <t>Ants</t>
  </si>
  <si>
    <t>PERTELSON</t>
  </si>
  <si>
    <t>Matti</t>
  </si>
  <si>
    <t>KANEP</t>
  </si>
  <si>
    <t>Heino</t>
  </si>
  <si>
    <t>PIIRSALU</t>
  </si>
  <si>
    <t>NEIDLA</t>
  </si>
  <si>
    <t>KILVITS</t>
  </si>
  <si>
    <t>DOROŽKOV</t>
  </si>
  <si>
    <t>3x10 lasku automaatrelvast AG 3, AK 4, M-14, G36 või Galil AR (naised)</t>
  </si>
  <si>
    <t>Lemme</t>
  </si>
  <si>
    <t>BERKIS</t>
  </si>
  <si>
    <t>Sirle</t>
  </si>
  <si>
    <t>BALDESPORT-MÄRSS</t>
  </si>
  <si>
    <t>NKK</t>
  </si>
  <si>
    <t>30 lasku 9mm püstolist ühe või kahe käega (mehed kuni 64 a)</t>
  </si>
  <si>
    <t>1 seeria</t>
  </si>
  <si>
    <t>2 seeria</t>
  </si>
  <si>
    <t>3 seeria</t>
  </si>
  <si>
    <t>Meelis</t>
  </si>
  <si>
    <t>LEHTPUU</t>
  </si>
  <si>
    <t>REBANE</t>
  </si>
  <si>
    <t>Aivar</t>
  </si>
  <si>
    <t>ENGEL</t>
  </si>
  <si>
    <t>Indrek</t>
  </si>
  <si>
    <t>30 lasku 9mm püstolist ühe või kahe käega (mehed alates 65 a)</t>
  </si>
  <si>
    <t>Paavo</t>
  </si>
  <si>
    <t>ROOBA</t>
  </si>
  <si>
    <t>30 lasku 9mm püstolist ühe või kahe käega (naised)</t>
  </si>
  <si>
    <t>30 lasku sõjapüssist 300m (AG 3, AK 4, M-14) (mehed kuni 64 a)</t>
  </si>
  <si>
    <t>30 lasku sõjapüssist 300m (AG 3, AK 4, M-14) (mehed alates 65 a)</t>
  </si>
  <si>
    <t>30 lasku sõjapüssist 300m (AG 3, AK 4, M-14) (naised)</t>
  </si>
  <si>
    <t>Kolme harjutuse kokkuvõte</t>
  </si>
  <si>
    <t>Püstol</t>
  </si>
  <si>
    <t>Võistkondlik arvestus</t>
  </si>
  <si>
    <t>25.-29.08.2020</t>
  </si>
  <si>
    <t>Riho</t>
  </si>
  <si>
    <t>LEHISMETS</t>
  </si>
  <si>
    <t>Raines</t>
  </si>
  <si>
    <t>AUS</t>
  </si>
  <si>
    <t>Tauri</t>
  </si>
  <si>
    <t>ROOSIPUU</t>
  </si>
  <si>
    <t>ROOSILEHT</t>
  </si>
  <si>
    <t>Jevgeni</t>
  </si>
  <si>
    <t>MIHHAILOV</t>
  </si>
  <si>
    <t>Lääne malevkond</t>
  </si>
  <si>
    <t>Siim</t>
  </si>
  <si>
    <t>RINGINEN</t>
  </si>
  <si>
    <t>Vladimir</t>
  </si>
  <si>
    <t>KUZNETSOV</t>
  </si>
  <si>
    <t>SEPP</t>
  </si>
  <si>
    <t>2020a Kaitseliidu Tallinna Maleva Karikavõistlused laskmises</t>
  </si>
  <si>
    <t>LEPP</t>
  </si>
  <si>
    <t>Hannes</t>
  </si>
  <si>
    <t>VALK</t>
  </si>
  <si>
    <t>Katre</t>
  </si>
  <si>
    <t>KRÖÖNSTRÖM</t>
  </si>
  <si>
    <t>Annika</t>
  </si>
  <si>
    <t>Kaido</t>
  </si>
  <si>
    <t>KASK</t>
  </si>
  <si>
    <t>Arne</t>
  </si>
  <si>
    <t>Rait</t>
  </si>
  <si>
    <t>KUUSIK</t>
  </si>
  <si>
    <t>Lääne mlvk</t>
  </si>
  <si>
    <t>Alar</t>
  </si>
  <si>
    <t>Marko</t>
  </si>
  <si>
    <t>TROPP</t>
  </si>
  <si>
    <t>Jaanus</t>
  </si>
  <si>
    <t>PASS</t>
  </si>
  <si>
    <t>Tõju</t>
  </si>
  <si>
    <t>JÄÄ</t>
  </si>
  <si>
    <t>MIK</t>
  </si>
  <si>
    <t>Edik</t>
  </si>
  <si>
    <t>KOPPELMANN</t>
  </si>
  <si>
    <t>Ili</t>
  </si>
  <si>
    <t>300m</t>
  </si>
  <si>
    <t>100m</t>
  </si>
  <si>
    <t>25m</t>
  </si>
  <si>
    <t>kokku</t>
  </si>
  <si>
    <t>Kardo</t>
  </si>
  <si>
    <t>MERIVALD</t>
  </si>
  <si>
    <t>2021.a Kaitseliidu Tallinna Maleva Karikavõistlused laskmises</t>
  </si>
  <si>
    <t>24.-28.08.2021</t>
  </si>
  <si>
    <t>Taivo</t>
  </si>
  <si>
    <t>KRUUSPAN</t>
  </si>
  <si>
    <t>NIGUL</t>
  </si>
  <si>
    <t>Ulvar</t>
  </si>
  <si>
    <t>LEIPALU</t>
  </si>
  <si>
    <t>Timmo</t>
  </si>
  <si>
    <t>EENMAA</t>
  </si>
  <si>
    <t>Peep</t>
  </si>
  <si>
    <t>TERAL</t>
  </si>
  <si>
    <t>Andrei</t>
  </si>
  <si>
    <t>SOSNIN</t>
  </si>
  <si>
    <t>VARBA</t>
  </si>
  <si>
    <t>VAARASK</t>
  </si>
  <si>
    <t>Peeter Paul</t>
  </si>
  <si>
    <t>MÕTSKÜLA</t>
  </si>
  <si>
    <t>MALVA</t>
  </si>
  <si>
    <t>Aljona</t>
  </si>
  <si>
    <t>SERGEJEVA</t>
  </si>
  <si>
    <t>ÜHTEGI</t>
  </si>
  <si>
    <t>KL Ülem</t>
  </si>
  <si>
    <t>KIVIRAND</t>
  </si>
  <si>
    <t>Harju</t>
  </si>
  <si>
    <t>Leo Kaido</t>
  </si>
  <si>
    <t>METSAL</t>
  </si>
  <si>
    <t>marek</t>
  </si>
  <si>
    <t>TAMMING</t>
  </si>
  <si>
    <t>ANDRESSON</t>
  </si>
  <si>
    <t>KUTSER</t>
  </si>
  <si>
    <t>Olga</t>
  </si>
  <si>
    <t>KAJANEN</t>
  </si>
  <si>
    <t>SAUL</t>
  </si>
  <si>
    <t>Janno</t>
  </si>
  <si>
    <t>MÄRK</t>
  </si>
  <si>
    <t>Carmen</t>
  </si>
  <si>
    <t>Boris</t>
  </si>
  <si>
    <t>BURKOV</t>
  </si>
  <si>
    <t>Taisto</t>
  </si>
  <si>
    <t>Erko</t>
  </si>
  <si>
    <t>VILBA</t>
  </si>
  <si>
    <t>2021 a Kaitseliidu Tallinna Maleva Karikavõistlused laskmises</t>
  </si>
  <si>
    <t>Karl</t>
  </si>
  <si>
    <t>KÕIVA</t>
  </si>
  <si>
    <t>Kati Eliisabet</t>
  </si>
  <si>
    <t>PETERSON</t>
  </si>
  <si>
    <t>Kalevi</t>
  </si>
  <si>
    <t>ARON</t>
  </si>
  <si>
    <t>Vello</t>
  </si>
  <si>
    <t>KARJA</t>
  </si>
  <si>
    <t>Karin</t>
  </si>
  <si>
    <t>Külalised</t>
  </si>
  <si>
    <t>Anu</t>
  </si>
  <si>
    <t>ASU</t>
  </si>
  <si>
    <t>Leo Kaupo</t>
  </si>
  <si>
    <t>Politsei</t>
  </si>
  <si>
    <t>Rene</t>
  </si>
  <si>
    <t>ILVES</t>
  </si>
  <si>
    <t>Viljar</t>
  </si>
  <si>
    <t>MEE</t>
  </si>
  <si>
    <t>Sander</t>
  </si>
  <si>
    <t>NOORMÄGI</t>
  </si>
  <si>
    <t>Staap</t>
  </si>
  <si>
    <t>SINK</t>
  </si>
  <si>
    <t>Karmo</t>
  </si>
  <si>
    <t>VAARIK</t>
  </si>
  <si>
    <t>Raimond</t>
  </si>
  <si>
    <t>RUSSI</t>
  </si>
  <si>
    <t>Tambet</t>
  </si>
  <si>
    <t>KÜHN</t>
  </si>
  <si>
    <t>Lauri-Indrek</t>
  </si>
  <si>
    <t>TUMMELEHT</t>
  </si>
  <si>
    <t>2021a Kaitseliidu Tallinna Maleva Karikavõistlused laskmises</t>
  </si>
  <si>
    <t>Külli</t>
  </si>
  <si>
    <t>DAVEL</t>
  </si>
  <si>
    <t>Heili</t>
  </si>
  <si>
    <t>AHVEN</t>
  </si>
  <si>
    <t>Kristian</t>
  </si>
  <si>
    <t>MOOR</t>
  </si>
  <si>
    <t>taisto</t>
  </si>
  <si>
    <t>Allan</t>
  </si>
  <si>
    <t>KALJU</t>
  </si>
  <si>
    <t>Marek</t>
  </si>
  <si>
    <t>TAMM</t>
  </si>
  <si>
    <t>Märten</t>
  </si>
  <si>
    <t>LIIVIK</t>
  </si>
  <si>
    <t>Helar</t>
  </si>
  <si>
    <t>POOLMAA</t>
  </si>
  <si>
    <t xml:space="preserve">TAMM </t>
  </si>
  <si>
    <t>Endel</t>
  </si>
  <si>
    <t>JÄRV</t>
  </si>
  <si>
    <t xml:space="preserve">KL </t>
  </si>
  <si>
    <t>100 m</t>
  </si>
  <si>
    <t>300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</si>
</sst>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0" fontId="9" fillId="4" borderId="3" applyNumberFormat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3" borderId="2" xfId="1" applyAlignment="1">
      <alignment horizontal="center"/>
    </xf>
    <xf numFmtId="0" fontId="9" fillId="4" borderId="1" xfId="2" applyBorder="1" applyAlignment="1">
      <alignment horizontal="center"/>
    </xf>
    <xf numFmtId="0" fontId="9" fillId="4" borderId="1" xfId="2" applyBorder="1"/>
    <xf numFmtId="0" fontId="5" fillId="0" borderId="0" xfId="0" applyFont="1"/>
    <xf numFmtId="0" fontId="9" fillId="4" borderId="1" xfId="2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4" borderId="1" xfId="2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="115" zoomScaleNormal="115" workbookViewId="0">
      <selection activeCell="A8" sqref="A8:H8"/>
    </sheetView>
  </sheetViews>
  <sheetFormatPr defaultColWidth="11.42578125" defaultRowHeight="12.75" x14ac:dyDescent="0.2"/>
  <cols>
    <col min="1" max="1" width="5.42578125" style="1" customWidth="1"/>
    <col min="2" max="2" width="11.140625" style="2" customWidth="1"/>
    <col min="3" max="3" width="21.28515625" style="2" customWidth="1"/>
    <col min="4" max="4" width="16.85546875" style="2" customWidth="1"/>
    <col min="5" max="5" width="12.42578125" style="1" customWidth="1"/>
    <col min="6" max="7" width="9.42578125" style="1" customWidth="1"/>
    <col min="8" max="8" width="9.42578125" style="3" customWidth="1"/>
    <col min="9" max="16384" width="11.42578125" style="2"/>
  </cols>
  <sheetData>
    <row r="1" spans="1:8" ht="18" x14ac:dyDescent="0.25">
      <c r="A1" s="47" t="s">
        <v>194</v>
      </c>
      <c r="B1" s="47"/>
      <c r="C1" s="47"/>
      <c r="D1" s="47"/>
      <c r="E1" s="47"/>
      <c r="F1" s="47"/>
      <c r="G1" s="47"/>
      <c r="H1" s="47"/>
    </row>
    <row r="3" spans="1:8" x14ac:dyDescent="0.2">
      <c r="A3" s="48" t="s">
        <v>154</v>
      </c>
      <c r="B3" s="48"/>
      <c r="E3" s="49" t="s">
        <v>0</v>
      </c>
      <c r="F3" s="49"/>
      <c r="G3" s="49"/>
      <c r="H3" s="49"/>
    </row>
    <row r="6" spans="1:8" ht="15.75" x14ac:dyDescent="0.25">
      <c r="A6" s="45" t="s">
        <v>1</v>
      </c>
      <c r="B6" s="45"/>
      <c r="C6" s="45"/>
      <c r="D6" s="45"/>
      <c r="E6" s="45"/>
      <c r="F6" s="45"/>
      <c r="G6" s="45"/>
      <c r="H6" s="45"/>
    </row>
    <row r="8" spans="1:8" x14ac:dyDescent="0.2">
      <c r="A8" s="4" t="s">
        <v>2</v>
      </c>
      <c r="B8" s="46" t="s">
        <v>3</v>
      </c>
      <c r="C8" s="46"/>
      <c r="D8" s="5" t="s">
        <v>4</v>
      </c>
      <c r="E8" s="4" t="s">
        <v>5</v>
      </c>
      <c r="F8" s="4" t="s">
        <v>6</v>
      </c>
      <c r="G8" s="4" t="s">
        <v>7</v>
      </c>
      <c r="H8" s="6" t="s">
        <v>8</v>
      </c>
    </row>
    <row r="9" spans="1:8" x14ac:dyDescent="0.2">
      <c r="A9" s="3" t="s">
        <v>9</v>
      </c>
      <c r="B9" s="13" t="s">
        <v>25</v>
      </c>
      <c r="C9" s="13" t="s">
        <v>26</v>
      </c>
      <c r="D9" s="2" t="s">
        <v>16</v>
      </c>
      <c r="E9" s="1">
        <v>99</v>
      </c>
      <c r="F9" s="1">
        <v>95</v>
      </c>
      <c r="G9" s="1">
        <v>92</v>
      </c>
      <c r="H9" s="3">
        <f t="shared" ref="H9:H30" si="0">SUM(E9:G9)</f>
        <v>286</v>
      </c>
    </row>
    <row r="10" spans="1:8" x14ac:dyDescent="0.2">
      <c r="A10" s="3" t="s">
        <v>13</v>
      </c>
      <c r="B10" s="13" t="s">
        <v>30</v>
      </c>
      <c r="C10" s="13" t="s">
        <v>31</v>
      </c>
      <c r="D10" s="2" t="s">
        <v>32</v>
      </c>
      <c r="E10" s="1">
        <v>97</v>
      </c>
      <c r="F10" s="1">
        <v>94</v>
      </c>
      <c r="G10" s="1">
        <v>94</v>
      </c>
      <c r="H10" s="3">
        <f t="shared" si="0"/>
        <v>285</v>
      </c>
    </row>
    <row r="11" spans="1:8" x14ac:dyDescent="0.2">
      <c r="A11" s="24" t="s">
        <v>17</v>
      </c>
      <c r="B11" s="13" t="s">
        <v>33</v>
      </c>
      <c r="C11" s="13" t="s">
        <v>34</v>
      </c>
      <c r="D11" s="2" t="s">
        <v>35</v>
      </c>
      <c r="E11" s="1">
        <v>96</v>
      </c>
      <c r="F11" s="1">
        <v>99</v>
      </c>
      <c r="G11" s="1">
        <v>89</v>
      </c>
      <c r="H11" s="3">
        <f t="shared" si="0"/>
        <v>284</v>
      </c>
    </row>
    <row r="12" spans="1:8" x14ac:dyDescent="0.2">
      <c r="A12" s="1">
        <v>4</v>
      </c>
      <c r="B12" s="2" t="s">
        <v>137</v>
      </c>
      <c r="C12" s="2" t="s">
        <v>200</v>
      </c>
      <c r="D12" s="2" t="s">
        <v>35</v>
      </c>
      <c r="E12" s="1">
        <v>97</v>
      </c>
      <c r="F12" s="1">
        <v>95</v>
      </c>
      <c r="G12" s="1">
        <v>91</v>
      </c>
      <c r="H12" s="3">
        <f t="shared" si="0"/>
        <v>283</v>
      </c>
    </row>
    <row r="13" spans="1:8" x14ac:dyDescent="0.2">
      <c r="A13" s="1">
        <v>5</v>
      </c>
      <c r="B13" s="14" t="s">
        <v>38</v>
      </c>
      <c r="C13" s="14" t="s">
        <v>39</v>
      </c>
      <c r="D13" s="2" t="s">
        <v>16</v>
      </c>
      <c r="E13" s="1">
        <v>95</v>
      </c>
      <c r="F13" s="1">
        <v>93</v>
      </c>
      <c r="G13" s="1">
        <v>92</v>
      </c>
      <c r="H13" s="3">
        <f t="shared" si="0"/>
        <v>280</v>
      </c>
    </row>
    <row r="14" spans="1:8" x14ac:dyDescent="0.2">
      <c r="A14" s="1">
        <v>6</v>
      </c>
      <c r="B14" s="2" t="s">
        <v>144</v>
      </c>
      <c r="C14" s="2" t="s">
        <v>145</v>
      </c>
      <c r="D14" s="2" t="s">
        <v>35</v>
      </c>
      <c r="E14" s="1">
        <v>96</v>
      </c>
      <c r="F14" s="1">
        <v>93</v>
      </c>
      <c r="G14" s="1">
        <v>91</v>
      </c>
      <c r="H14" s="3">
        <f t="shared" si="0"/>
        <v>280</v>
      </c>
    </row>
    <row r="15" spans="1:8" x14ac:dyDescent="0.2">
      <c r="A15" s="1">
        <v>7</v>
      </c>
      <c r="B15" s="2" t="s">
        <v>64</v>
      </c>
      <c r="C15" s="2" t="s">
        <v>65</v>
      </c>
      <c r="D15" s="2" t="s">
        <v>29</v>
      </c>
      <c r="E15" s="1">
        <v>99</v>
      </c>
      <c r="F15" s="1">
        <v>95</v>
      </c>
      <c r="G15" s="1">
        <v>86</v>
      </c>
      <c r="H15" s="3">
        <f t="shared" si="0"/>
        <v>280</v>
      </c>
    </row>
    <row r="16" spans="1:8" x14ac:dyDescent="0.2">
      <c r="A16" s="1">
        <v>8</v>
      </c>
      <c r="B16" s="2" t="s">
        <v>20</v>
      </c>
      <c r="C16" s="2" t="s">
        <v>21</v>
      </c>
      <c r="D16" s="2" t="s">
        <v>16</v>
      </c>
      <c r="E16" s="1">
        <v>92</v>
      </c>
      <c r="F16" s="1">
        <v>95</v>
      </c>
      <c r="G16" s="1">
        <v>91</v>
      </c>
      <c r="H16" s="3">
        <f t="shared" si="0"/>
        <v>278</v>
      </c>
    </row>
    <row r="17" spans="1:8" x14ac:dyDescent="0.2">
      <c r="A17" s="1">
        <v>9</v>
      </c>
      <c r="B17" s="2" t="s">
        <v>56</v>
      </c>
      <c r="C17" s="2" t="s">
        <v>57</v>
      </c>
      <c r="D17" s="2" t="s">
        <v>12</v>
      </c>
      <c r="E17" s="1">
        <v>97</v>
      </c>
      <c r="F17" s="1">
        <v>90</v>
      </c>
      <c r="G17" s="1">
        <v>91</v>
      </c>
      <c r="H17" s="3">
        <f t="shared" si="0"/>
        <v>278</v>
      </c>
    </row>
    <row r="18" spans="1:8" x14ac:dyDescent="0.2">
      <c r="A18" s="1">
        <v>10</v>
      </c>
      <c r="B18" s="2" t="s">
        <v>40</v>
      </c>
      <c r="C18" s="2" t="s">
        <v>41</v>
      </c>
      <c r="D18" s="2" t="s">
        <v>42</v>
      </c>
      <c r="E18" s="1">
        <v>95</v>
      </c>
      <c r="F18" s="1">
        <v>95</v>
      </c>
      <c r="G18" s="1">
        <v>87</v>
      </c>
      <c r="H18" s="3">
        <f t="shared" si="0"/>
        <v>277</v>
      </c>
    </row>
    <row r="19" spans="1:8" x14ac:dyDescent="0.2">
      <c r="A19" s="1">
        <v>11</v>
      </c>
      <c r="B19" s="14" t="s">
        <v>14</v>
      </c>
      <c r="C19" s="14" t="s">
        <v>15</v>
      </c>
      <c r="D19" s="2" t="s">
        <v>16</v>
      </c>
      <c r="E19" s="1">
        <v>94</v>
      </c>
      <c r="F19" s="1">
        <v>93</v>
      </c>
      <c r="G19" s="1">
        <v>89</v>
      </c>
      <c r="H19" s="3">
        <f t="shared" si="0"/>
        <v>276</v>
      </c>
    </row>
    <row r="20" spans="1:8" x14ac:dyDescent="0.2">
      <c r="A20" s="1">
        <v>12</v>
      </c>
      <c r="B20" s="2" t="s">
        <v>54</v>
      </c>
      <c r="C20" s="2" t="s">
        <v>55</v>
      </c>
      <c r="D20" s="2" t="s">
        <v>29</v>
      </c>
      <c r="E20" s="1">
        <v>96</v>
      </c>
      <c r="F20" s="1">
        <v>88</v>
      </c>
      <c r="G20" s="1">
        <v>88</v>
      </c>
      <c r="H20" s="3">
        <f t="shared" si="0"/>
        <v>272</v>
      </c>
    </row>
    <row r="21" spans="1:8" x14ac:dyDescent="0.2">
      <c r="A21" s="1">
        <v>13</v>
      </c>
      <c r="B21" s="2" t="s">
        <v>50</v>
      </c>
      <c r="C21" s="2" t="s">
        <v>51</v>
      </c>
      <c r="D21" s="2" t="s">
        <v>12</v>
      </c>
      <c r="E21" s="1">
        <v>95</v>
      </c>
      <c r="F21" s="1">
        <v>95</v>
      </c>
      <c r="G21" s="1">
        <v>81</v>
      </c>
      <c r="H21" s="3">
        <f t="shared" si="0"/>
        <v>271</v>
      </c>
    </row>
    <row r="22" spans="1:8" x14ac:dyDescent="0.2">
      <c r="A22" s="1">
        <v>14</v>
      </c>
      <c r="B22" s="14" t="s">
        <v>18</v>
      </c>
      <c r="C22" s="14" t="s">
        <v>11</v>
      </c>
      <c r="D22" s="2" t="s">
        <v>19</v>
      </c>
      <c r="E22" s="1">
        <v>94</v>
      </c>
      <c r="F22" s="1">
        <v>87</v>
      </c>
      <c r="G22" s="1">
        <v>88</v>
      </c>
      <c r="H22" s="3">
        <f t="shared" si="0"/>
        <v>269</v>
      </c>
    </row>
    <row r="23" spans="1:8" x14ac:dyDescent="0.2">
      <c r="A23" s="1">
        <v>15</v>
      </c>
      <c r="B23" s="2" t="s">
        <v>36</v>
      </c>
      <c r="C23" s="2" t="s">
        <v>37</v>
      </c>
      <c r="D23" s="2" t="s">
        <v>16</v>
      </c>
      <c r="E23" s="1">
        <v>95</v>
      </c>
      <c r="F23" s="1">
        <v>91</v>
      </c>
      <c r="G23" s="1">
        <v>82</v>
      </c>
      <c r="H23" s="3">
        <f t="shared" si="0"/>
        <v>268</v>
      </c>
    </row>
    <row r="24" spans="1:8" x14ac:dyDescent="0.2">
      <c r="A24" s="1">
        <v>16</v>
      </c>
      <c r="B24" s="2" t="s">
        <v>43</v>
      </c>
      <c r="C24" s="2" t="s">
        <v>44</v>
      </c>
      <c r="D24" s="2" t="s">
        <v>29</v>
      </c>
      <c r="E24" s="1">
        <v>93</v>
      </c>
      <c r="F24" s="1">
        <v>93</v>
      </c>
      <c r="G24" s="1">
        <v>82</v>
      </c>
      <c r="H24" s="3">
        <f t="shared" si="0"/>
        <v>268</v>
      </c>
    </row>
    <row r="25" spans="1:8" x14ac:dyDescent="0.2">
      <c r="A25" s="1">
        <v>17</v>
      </c>
      <c r="B25" s="2" t="s">
        <v>52</v>
      </c>
      <c r="C25" s="2" t="s">
        <v>241</v>
      </c>
      <c r="D25" s="2" t="s">
        <v>12</v>
      </c>
      <c r="E25" s="1">
        <v>95</v>
      </c>
      <c r="F25" s="1">
        <v>95</v>
      </c>
      <c r="G25" s="1">
        <v>78</v>
      </c>
      <c r="H25" s="3">
        <f t="shared" si="0"/>
        <v>268</v>
      </c>
    </row>
    <row r="26" spans="1:8" x14ac:dyDescent="0.2">
      <c r="A26" s="1">
        <v>18</v>
      </c>
      <c r="B26" s="2" t="s">
        <v>52</v>
      </c>
      <c r="C26" s="2" t="s">
        <v>114</v>
      </c>
      <c r="D26" s="2" t="s">
        <v>16</v>
      </c>
      <c r="E26" s="1">
        <v>92</v>
      </c>
      <c r="F26" s="1">
        <v>87</v>
      </c>
      <c r="G26" s="1">
        <v>85</v>
      </c>
      <c r="H26" s="3">
        <f t="shared" si="0"/>
        <v>264</v>
      </c>
    </row>
    <row r="27" spans="1:8" x14ac:dyDescent="0.2">
      <c r="A27" s="1">
        <v>19</v>
      </c>
      <c r="B27" s="2" t="s">
        <v>115</v>
      </c>
      <c r="C27" s="2" t="s">
        <v>116</v>
      </c>
      <c r="D27" s="2" t="s">
        <v>16</v>
      </c>
      <c r="E27" s="1">
        <v>93</v>
      </c>
      <c r="F27" s="1">
        <v>92</v>
      </c>
      <c r="G27" s="1">
        <v>78</v>
      </c>
      <c r="H27" s="3">
        <f t="shared" si="0"/>
        <v>263</v>
      </c>
    </row>
    <row r="28" spans="1:8" x14ac:dyDescent="0.2">
      <c r="A28" s="1">
        <v>20</v>
      </c>
      <c r="B28" s="2" t="s">
        <v>120</v>
      </c>
      <c r="C28" s="2" t="s">
        <v>121</v>
      </c>
      <c r="D28" s="2" t="s">
        <v>29</v>
      </c>
      <c r="E28" s="1">
        <v>96</v>
      </c>
      <c r="F28" s="1">
        <v>90</v>
      </c>
      <c r="G28" s="1">
        <v>76</v>
      </c>
      <c r="H28" s="3">
        <f t="shared" si="0"/>
        <v>262</v>
      </c>
    </row>
    <row r="29" spans="1:8" x14ac:dyDescent="0.2">
      <c r="A29" s="1">
        <v>21</v>
      </c>
      <c r="B29" s="2" t="s">
        <v>151</v>
      </c>
      <c r="C29" s="2" t="s">
        <v>152</v>
      </c>
      <c r="D29" s="2" t="s">
        <v>32</v>
      </c>
      <c r="E29" s="1">
        <v>88</v>
      </c>
      <c r="F29" s="1">
        <v>88</v>
      </c>
      <c r="G29" s="1">
        <v>85</v>
      </c>
      <c r="H29" s="3">
        <f t="shared" si="0"/>
        <v>261</v>
      </c>
    </row>
    <row r="30" spans="1:8" x14ac:dyDescent="0.2">
      <c r="A30" s="1">
        <v>22</v>
      </c>
      <c r="B30" s="2" t="s">
        <v>45</v>
      </c>
      <c r="C30" s="2" t="s">
        <v>46</v>
      </c>
      <c r="D30" s="2" t="s">
        <v>12</v>
      </c>
      <c r="E30" s="1">
        <v>99</v>
      </c>
      <c r="F30" s="1">
        <v>89</v>
      </c>
      <c r="G30" s="1">
        <v>72</v>
      </c>
      <c r="H30" s="3">
        <f t="shared" si="0"/>
        <v>260</v>
      </c>
    </row>
    <row r="31" spans="1:8" x14ac:dyDescent="0.2">
      <c r="A31" s="1">
        <v>23</v>
      </c>
      <c r="B31" s="2" t="s">
        <v>43</v>
      </c>
      <c r="C31" s="2" t="s">
        <v>181</v>
      </c>
      <c r="D31" s="2" t="s">
        <v>135</v>
      </c>
      <c r="E31" s="1">
        <v>82</v>
      </c>
      <c r="F31" s="1">
        <v>90</v>
      </c>
      <c r="G31" s="1">
        <v>88</v>
      </c>
      <c r="H31" s="3">
        <f t="shared" ref="H31:H68" si="1">SUM(E31:G31)</f>
        <v>260</v>
      </c>
    </row>
    <row r="32" spans="1:8" x14ac:dyDescent="0.2">
      <c r="A32" s="1">
        <v>24</v>
      </c>
      <c r="B32" s="2" t="s">
        <v>112</v>
      </c>
      <c r="C32" s="2" t="s">
        <v>113</v>
      </c>
      <c r="D32" s="2" t="s">
        <v>29</v>
      </c>
      <c r="E32" s="1">
        <v>89</v>
      </c>
      <c r="F32" s="1">
        <v>86</v>
      </c>
      <c r="G32" s="1">
        <v>82</v>
      </c>
      <c r="H32" s="3">
        <f t="shared" si="1"/>
        <v>257</v>
      </c>
    </row>
    <row r="33" spans="1:8" x14ac:dyDescent="0.2">
      <c r="A33" s="1">
        <v>25</v>
      </c>
      <c r="B33" s="2" t="s">
        <v>118</v>
      </c>
      <c r="C33" s="2" t="s">
        <v>119</v>
      </c>
      <c r="D33" s="2" t="s">
        <v>19</v>
      </c>
      <c r="E33" s="1">
        <v>86</v>
      </c>
      <c r="F33" s="1">
        <v>90</v>
      </c>
      <c r="G33" s="1">
        <v>78</v>
      </c>
      <c r="H33" s="3">
        <f t="shared" si="1"/>
        <v>254</v>
      </c>
    </row>
    <row r="34" spans="1:8" x14ac:dyDescent="0.2">
      <c r="A34" s="1">
        <v>26</v>
      </c>
      <c r="B34" s="2" t="s">
        <v>47</v>
      </c>
      <c r="C34" s="2" t="s">
        <v>48</v>
      </c>
      <c r="D34" s="2" t="s">
        <v>29</v>
      </c>
      <c r="E34" s="1">
        <v>91</v>
      </c>
      <c r="F34" s="1">
        <v>86</v>
      </c>
      <c r="G34" s="1">
        <v>76</v>
      </c>
      <c r="H34" s="3">
        <f t="shared" si="1"/>
        <v>253</v>
      </c>
    </row>
    <row r="35" spans="1:8" x14ac:dyDescent="0.2">
      <c r="A35" s="1">
        <v>27</v>
      </c>
      <c r="B35" s="2" t="s">
        <v>27</v>
      </c>
      <c r="C35" s="2" t="s">
        <v>28</v>
      </c>
      <c r="D35" s="2" t="s">
        <v>29</v>
      </c>
      <c r="E35" s="1">
        <v>90</v>
      </c>
      <c r="F35" s="1">
        <v>87</v>
      </c>
      <c r="G35" s="1">
        <v>76</v>
      </c>
      <c r="H35" s="3">
        <f t="shared" si="1"/>
        <v>253</v>
      </c>
    </row>
    <row r="36" spans="1:8" x14ac:dyDescent="0.2">
      <c r="A36" s="1">
        <v>28</v>
      </c>
      <c r="B36" s="2" t="s">
        <v>136</v>
      </c>
      <c r="C36" s="2" t="s">
        <v>157</v>
      </c>
      <c r="D36" s="2" t="s">
        <v>16</v>
      </c>
      <c r="E36" s="1">
        <v>90</v>
      </c>
      <c r="F36" s="1">
        <v>89</v>
      </c>
      <c r="G36" s="1">
        <v>69</v>
      </c>
      <c r="H36" s="3">
        <f t="shared" si="1"/>
        <v>248</v>
      </c>
    </row>
    <row r="37" spans="1:8" x14ac:dyDescent="0.2">
      <c r="A37" s="1">
        <v>29</v>
      </c>
      <c r="B37" s="2" t="s">
        <v>96</v>
      </c>
      <c r="C37" s="2" t="s">
        <v>134</v>
      </c>
      <c r="D37" s="2" t="s">
        <v>19</v>
      </c>
      <c r="E37" s="1">
        <v>94</v>
      </c>
      <c r="F37" s="1">
        <v>78</v>
      </c>
      <c r="G37" s="1">
        <v>76</v>
      </c>
      <c r="H37" s="3">
        <f t="shared" si="1"/>
        <v>248</v>
      </c>
    </row>
    <row r="38" spans="1:8" x14ac:dyDescent="0.2">
      <c r="A38" s="1">
        <v>30</v>
      </c>
      <c r="B38" s="2" t="s">
        <v>211</v>
      </c>
      <c r="C38" s="2" t="s">
        <v>212</v>
      </c>
      <c r="D38" s="2" t="s">
        <v>19</v>
      </c>
      <c r="E38" s="1">
        <v>89</v>
      </c>
      <c r="F38" s="1">
        <v>76</v>
      </c>
      <c r="G38" s="1">
        <v>83</v>
      </c>
      <c r="H38" s="3">
        <f t="shared" si="1"/>
        <v>248</v>
      </c>
    </row>
    <row r="39" spans="1:8" x14ac:dyDescent="0.2">
      <c r="A39" s="1">
        <v>31</v>
      </c>
      <c r="B39" s="2" t="s">
        <v>74</v>
      </c>
      <c r="C39" s="2" t="s">
        <v>143</v>
      </c>
      <c r="D39" s="2" t="s">
        <v>12</v>
      </c>
      <c r="E39" s="1">
        <v>95</v>
      </c>
      <c r="F39" s="1">
        <v>85</v>
      </c>
      <c r="G39" s="1">
        <v>67</v>
      </c>
      <c r="H39" s="3">
        <f t="shared" si="1"/>
        <v>247</v>
      </c>
    </row>
    <row r="40" spans="1:8" x14ac:dyDescent="0.2">
      <c r="A40" s="1">
        <v>32</v>
      </c>
      <c r="B40" s="2" t="s">
        <v>239</v>
      </c>
      <c r="C40" s="2" t="s">
        <v>240</v>
      </c>
      <c r="D40" s="2" t="s">
        <v>32</v>
      </c>
      <c r="E40" s="1">
        <v>91</v>
      </c>
      <c r="F40" s="1">
        <v>84</v>
      </c>
      <c r="G40" s="1">
        <v>71</v>
      </c>
      <c r="H40" s="3">
        <f t="shared" si="1"/>
        <v>246</v>
      </c>
    </row>
    <row r="41" spans="1:8" x14ac:dyDescent="0.2">
      <c r="A41" s="1">
        <v>33</v>
      </c>
      <c r="B41" s="2" t="s">
        <v>61</v>
      </c>
      <c r="C41" s="2" t="s">
        <v>62</v>
      </c>
      <c r="D41" s="2" t="s">
        <v>29</v>
      </c>
      <c r="E41" s="1">
        <v>90</v>
      </c>
      <c r="F41" s="1">
        <v>88</v>
      </c>
      <c r="G41" s="1">
        <v>64</v>
      </c>
      <c r="H41" s="3">
        <f t="shared" si="1"/>
        <v>242</v>
      </c>
    </row>
    <row r="42" spans="1:8" x14ac:dyDescent="0.2">
      <c r="A42" s="1">
        <v>34</v>
      </c>
      <c r="B42" s="2" t="s">
        <v>10</v>
      </c>
      <c r="C42" s="2" t="s">
        <v>68</v>
      </c>
      <c r="D42" s="2" t="s">
        <v>29</v>
      </c>
      <c r="E42" s="1">
        <v>86</v>
      </c>
      <c r="F42" s="1">
        <v>83</v>
      </c>
      <c r="G42" s="1">
        <v>72</v>
      </c>
      <c r="H42" s="3">
        <f t="shared" si="1"/>
        <v>241</v>
      </c>
    </row>
    <row r="43" spans="1:8" x14ac:dyDescent="0.2">
      <c r="A43" s="1">
        <v>35</v>
      </c>
      <c r="B43" s="2" t="s">
        <v>168</v>
      </c>
      <c r="C43" s="2" t="s">
        <v>169</v>
      </c>
      <c r="D43" s="2" t="s">
        <v>32</v>
      </c>
      <c r="E43" s="1">
        <v>91</v>
      </c>
      <c r="F43" s="1">
        <v>84</v>
      </c>
      <c r="G43" s="1">
        <v>64</v>
      </c>
      <c r="H43" s="3">
        <f t="shared" si="1"/>
        <v>239</v>
      </c>
    </row>
    <row r="44" spans="1:8" x14ac:dyDescent="0.2">
      <c r="A44" s="1">
        <v>36</v>
      </c>
      <c r="B44" s="2" t="s">
        <v>141</v>
      </c>
      <c r="C44" s="2" t="s">
        <v>142</v>
      </c>
      <c r="D44" s="2" t="s">
        <v>12</v>
      </c>
      <c r="E44" s="1">
        <v>91</v>
      </c>
      <c r="F44" s="1">
        <v>63</v>
      </c>
      <c r="G44" s="1">
        <v>82</v>
      </c>
      <c r="H44" s="3">
        <f t="shared" si="1"/>
        <v>236</v>
      </c>
    </row>
    <row r="45" spans="1:8" x14ac:dyDescent="0.2">
      <c r="A45" s="1">
        <v>37</v>
      </c>
      <c r="B45" s="2" t="s">
        <v>189</v>
      </c>
      <c r="C45" s="2" t="s">
        <v>190</v>
      </c>
      <c r="D45" s="2" t="s">
        <v>29</v>
      </c>
      <c r="E45" s="1">
        <v>96</v>
      </c>
      <c r="F45" s="1">
        <v>89</v>
      </c>
      <c r="G45" s="1">
        <v>51</v>
      </c>
      <c r="H45" s="3">
        <f t="shared" si="1"/>
        <v>236</v>
      </c>
    </row>
    <row r="46" spans="1:8" x14ac:dyDescent="0.2">
      <c r="A46" s="1">
        <v>38</v>
      </c>
      <c r="B46" s="2" t="s">
        <v>64</v>
      </c>
      <c r="C46" s="2" t="s">
        <v>122</v>
      </c>
      <c r="D46" s="2" t="s">
        <v>135</v>
      </c>
      <c r="E46" s="1">
        <v>86</v>
      </c>
      <c r="F46" s="1">
        <v>92</v>
      </c>
      <c r="G46" s="1">
        <v>55</v>
      </c>
      <c r="H46" s="3">
        <f t="shared" si="1"/>
        <v>233</v>
      </c>
    </row>
    <row r="47" spans="1:8" x14ac:dyDescent="0.2">
      <c r="A47" s="1">
        <v>39</v>
      </c>
      <c r="B47" s="2" t="s">
        <v>213</v>
      </c>
      <c r="C47" s="2" t="s">
        <v>214</v>
      </c>
      <c r="D47" s="2" t="s">
        <v>215</v>
      </c>
      <c r="E47" s="1">
        <v>86</v>
      </c>
      <c r="F47" s="1">
        <v>80</v>
      </c>
      <c r="G47" s="1">
        <v>66</v>
      </c>
      <c r="H47" s="3">
        <f t="shared" si="1"/>
        <v>232</v>
      </c>
    </row>
    <row r="48" spans="1:8" x14ac:dyDescent="0.2">
      <c r="A48" s="1">
        <v>40</v>
      </c>
      <c r="B48" s="8" t="s">
        <v>58</v>
      </c>
      <c r="C48" s="2" t="s">
        <v>59</v>
      </c>
      <c r="D48" s="2" t="s">
        <v>19</v>
      </c>
      <c r="E48" s="1">
        <v>88</v>
      </c>
      <c r="F48" s="1">
        <v>63</v>
      </c>
      <c r="G48" s="1">
        <v>78</v>
      </c>
      <c r="H48" s="3">
        <f t="shared" si="1"/>
        <v>229</v>
      </c>
    </row>
    <row r="49" spans="1:8" x14ac:dyDescent="0.2">
      <c r="A49" s="1">
        <v>41</v>
      </c>
      <c r="B49" s="2" t="s">
        <v>223</v>
      </c>
      <c r="C49" s="2" t="s">
        <v>224</v>
      </c>
      <c r="D49" s="2" t="s">
        <v>32</v>
      </c>
      <c r="E49" s="1">
        <v>90</v>
      </c>
      <c r="F49" s="1">
        <v>80</v>
      </c>
      <c r="G49" s="1">
        <v>58</v>
      </c>
      <c r="H49" s="3">
        <f t="shared" si="1"/>
        <v>228</v>
      </c>
    </row>
    <row r="50" spans="1:8" x14ac:dyDescent="0.2">
      <c r="A50" s="1">
        <v>42</v>
      </c>
      <c r="B50" s="2" t="s">
        <v>164</v>
      </c>
      <c r="C50" s="2" t="s">
        <v>165</v>
      </c>
      <c r="D50" s="2" t="s">
        <v>42</v>
      </c>
      <c r="E50" s="1">
        <v>90</v>
      </c>
      <c r="F50" s="1">
        <v>67</v>
      </c>
      <c r="G50" s="1">
        <v>71</v>
      </c>
      <c r="H50" s="3">
        <f t="shared" si="1"/>
        <v>228</v>
      </c>
    </row>
    <row r="51" spans="1:8" x14ac:dyDescent="0.2">
      <c r="A51" s="1">
        <v>43</v>
      </c>
      <c r="B51" s="2" t="s">
        <v>195</v>
      </c>
      <c r="C51" s="2" t="s">
        <v>196</v>
      </c>
      <c r="D51" s="2" t="s">
        <v>32</v>
      </c>
      <c r="E51" s="1">
        <v>78</v>
      </c>
      <c r="F51" s="1">
        <v>79</v>
      </c>
      <c r="G51" s="1">
        <v>65</v>
      </c>
      <c r="H51" s="3">
        <f t="shared" si="1"/>
        <v>222</v>
      </c>
    </row>
    <row r="52" spans="1:8" x14ac:dyDescent="0.2">
      <c r="A52" s="1">
        <v>44</v>
      </c>
      <c r="B52" s="2" t="s">
        <v>133</v>
      </c>
      <c r="C52" s="2" t="s">
        <v>182</v>
      </c>
      <c r="D52" s="2" t="s">
        <v>12</v>
      </c>
      <c r="E52" s="1">
        <v>69</v>
      </c>
      <c r="F52" s="1">
        <v>69</v>
      </c>
      <c r="G52" s="1">
        <v>83</v>
      </c>
      <c r="H52" s="3">
        <f t="shared" si="1"/>
        <v>221</v>
      </c>
    </row>
    <row r="53" spans="1:8" x14ac:dyDescent="0.2">
      <c r="A53" s="1">
        <v>45</v>
      </c>
      <c r="B53" s="2" t="s">
        <v>209</v>
      </c>
      <c r="C53" s="2" t="s">
        <v>210</v>
      </c>
      <c r="D53" s="2" t="s">
        <v>35</v>
      </c>
      <c r="E53" s="1">
        <v>84</v>
      </c>
      <c r="F53" s="1">
        <v>73</v>
      </c>
      <c r="G53" s="1">
        <v>61</v>
      </c>
      <c r="H53" s="3">
        <f t="shared" si="1"/>
        <v>218</v>
      </c>
    </row>
    <row r="54" spans="1:8" x14ac:dyDescent="0.2">
      <c r="A54" s="1">
        <v>46</v>
      </c>
      <c r="B54" s="2" t="s">
        <v>108</v>
      </c>
      <c r="C54" s="2" t="s">
        <v>109</v>
      </c>
      <c r="D54" s="2" t="s">
        <v>42</v>
      </c>
      <c r="E54" s="1">
        <v>79</v>
      </c>
      <c r="F54" s="1">
        <v>68</v>
      </c>
      <c r="G54" s="1">
        <v>65</v>
      </c>
      <c r="H54" s="3">
        <f t="shared" si="1"/>
        <v>212</v>
      </c>
    </row>
    <row r="55" spans="1:8" x14ac:dyDescent="0.2">
      <c r="A55" s="1">
        <v>47</v>
      </c>
      <c r="B55" s="2" t="s">
        <v>232</v>
      </c>
      <c r="C55" s="2" t="s">
        <v>113</v>
      </c>
      <c r="D55" s="2" t="s">
        <v>29</v>
      </c>
      <c r="E55" s="1">
        <v>73</v>
      </c>
      <c r="F55" s="1">
        <v>89</v>
      </c>
      <c r="G55" s="1">
        <v>48</v>
      </c>
      <c r="H55" s="3">
        <f t="shared" si="1"/>
        <v>210</v>
      </c>
    </row>
    <row r="56" spans="1:8" x14ac:dyDescent="0.2">
      <c r="A56" s="1">
        <v>48</v>
      </c>
      <c r="B56" s="2" t="s">
        <v>179</v>
      </c>
      <c r="C56" s="2" t="s">
        <v>180</v>
      </c>
      <c r="D56" s="2" t="s">
        <v>19</v>
      </c>
      <c r="E56" s="1">
        <v>93</v>
      </c>
      <c r="F56" s="1">
        <v>74</v>
      </c>
      <c r="G56" s="1">
        <v>39</v>
      </c>
      <c r="H56" s="3">
        <f t="shared" si="1"/>
        <v>206</v>
      </c>
    </row>
    <row r="57" spans="1:8" x14ac:dyDescent="0.2">
      <c r="A57" s="1">
        <v>49</v>
      </c>
      <c r="B57" s="2" t="s">
        <v>160</v>
      </c>
      <c r="C57" s="2" t="s">
        <v>161</v>
      </c>
      <c r="D57" s="2" t="s">
        <v>42</v>
      </c>
      <c r="E57" s="1">
        <v>91</v>
      </c>
      <c r="F57" s="1">
        <v>69</v>
      </c>
      <c r="G57" s="1">
        <v>45</v>
      </c>
      <c r="H57" s="3">
        <f t="shared" si="1"/>
        <v>205</v>
      </c>
    </row>
    <row r="58" spans="1:8" x14ac:dyDescent="0.2">
      <c r="A58" s="1">
        <v>50</v>
      </c>
      <c r="B58" s="2" t="s">
        <v>43</v>
      </c>
      <c r="C58" s="2" t="s">
        <v>178</v>
      </c>
      <c r="D58" s="2" t="s">
        <v>19</v>
      </c>
      <c r="E58" s="1">
        <v>85</v>
      </c>
      <c r="F58" s="1">
        <v>65</v>
      </c>
      <c r="G58" s="1">
        <v>52</v>
      </c>
      <c r="H58" s="3">
        <f t="shared" si="1"/>
        <v>202</v>
      </c>
    </row>
    <row r="59" spans="1:8" x14ac:dyDescent="0.2">
      <c r="A59" s="1">
        <v>51</v>
      </c>
      <c r="B59" s="2" t="s">
        <v>132</v>
      </c>
      <c r="C59" s="2" t="s">
        <v>131</v>
      </c>
      <c r="D59" s="2" t="s">
        <v>19</v>
      </c>
      <c r="E59" s="1">
        <v>76</v>
      </c>
      <c r="F59" s="1">
        <v>67</v>
      </c>
      <c r="G59" s="1">
        <v>57</v>
      </c>
      <c r="H59" s="3">
        <f t="shared" si="1"/>
        <v>200</v>
      </c>
    </row>
    <row r="60" spans="1:8" x14ac:dyDescent="0.2">
      <c r="A60" s="1">
        <v>52</v>
      </c>
      <c r="B60" s="2" t="s">
        <v>221</v>
      </c>
      <c r="C60" s="2" t="s">
        <v>222</v>
      </c>
      <c r="D60" s="2" t="s">
        <v>32</v>
      </c>
      <c r="E60" s="1">
        <v>77</v>
      </c>
      <c r="F60" s="1">
        <v>83</v>
      </c>
      <c r="G60" s="1">
        <v>39</v>
      </c>
      <c r="H60" s="3">
        <f t="shared" si="1"/>
        <v>199</v>
      </c>
    </row>
    <row r="61" spans="1:8" x14ac:dyDescent="0.2">
      <c r="A61" s="1">
        <v>53</v>
      </c>
      <c r="B61" s="2" t="s">
        <v>237</v>
      </c>
      <c r="C61" s="2" t="s">
        <v>238</v>
      </c>
      <c r="D61" s="2" t="s">
        <v>32</v>
      </c>
      <c r="E61" s="1">
        <v>83</v>
      </c>
      <c r="F61" s="1">
        <v>83</v>
      </c>
      <c r="G61" s="1">
        <v>31</v>
      </c>
      <c r="H61" s="3">
        <f t="shared" si="1"/>
        <v>197</v>
      </c>
    </row>
    <row r="62" spans="1:8" x14ac:dyDescent="0.2">
      <c r="A62" s="1">
        <v>54</v>
      </c>
      <c r="B62" s="2" t="s">
        <v>125</v>
      </c>
      <c r="C62" s="2" t="s">
        <v>126</v>
      </c>
      <c r="D62" s="2" t="s">
        <v>135</v>
      </c>
      <c r="E62" s="1">
        <v>76</v>
      </c>
      <c r="F62" s="1">
        <v>71</v>
      </c>
      <c r="G62" s="1">
        <v>41</v>
      </c>
      <c r="H62" s="3">
        <f t="shared" si="1"/>
        <v>188</v>
      </c>
    </row>
    <row r="63" spans="1:8" x14ac:dyDescent="0.2">
      <c r="A63" s="1">
        <v>55</v>
      </c>
      <c r="B63" s="2" t="s">
        <v>219</v>
      </c>
      <c r="C63" s="2" t="s">
        <v>220</v>
      </c>
      <c r="D63" s="2" t="s">
        <v>32</v>
      </c>
      <c r="E63" s="1">
        <v>41</v>
      </c>
      <c r="F63" s="1">
        <v>64</v>
      </c>
      <c r="G63" s="1">
        <v>66</v>
      </c>
      <c r="H63" s="3">
        <f t="shared" si="1"/>
        <v>171</v>
      </c>
    </row>
    <row r="64" spans="1:8" x14ac:dyDescent="0.2">
      <c r="A64" s="1">
        <v>56</v>
      </c>
      <c r="B64" s="2" t="s">
        <v>162</v>
      </c>
      <c r="C64" s="2" t="s">
        <v>163</v>
      </c>
      <c r="D64" s="2" t="s">
        <v>42</v>
      </c>
      <c r="E64" s="1">
        <v>78</v>
      </c>
      <c r="F64" s="1">
        <v>70</v>
      </c>
      <c r="G64" s="1">
        <v>22</v>
      </c>
      <c r="H64" s="3">
        <f t="shared" si="1"/>
        <v>170</v>
      </c>
    </row>
    <row r="65" spans="1:8" x14ac:dyDescent="0.2">
      <c r="A65" s="1">
        <v>57</v>
      </c>
      <c r="B65" s="2" t="s">
        <v>217</v>
      </c>
      <c r="C65" s="2" t="s">
        <v>218</v>
      </c>
      <c r="D65" s="2" t="s">
        <v>32</v>
      </c>
      <c r="E65" s="1">
        <v>60</v>
      </c>
      <c r="F65" s="1">
        <v>91</v>
      </c>
      <c r="G65" s="1">
        <v>17</v>
      </c>
      <c r="H65" s="3">
        <f t="shared" si="1"/>
        <v>168</v>
      </c>
    </row>
    <row r="66" spans="1:8" x14ac:dyDescent="0.2">
      <c r="A66" s="1">
        <v>58</v>
      </c>
      <c r="B66" s="2" t="s">
        <v>66</v>
      </c>
      <c r="C66" s="2" t="s">
        <v>67</v>
      </c>
      <c r="D66" s="2" t="s">
        <v>29</v>
      </c>
      <c r="E66" s="1">
        <v>70</v>
      </c>
      <c r="F66" s="1">
        <v>63</v>
      </c>
      <c r="G66" s="1">
        <v>30</v>
      </c>
      <c r="H66" s="3">
        <f t="shared" si="1"/>
        <v>163</v>
      </c>
    </row>
    <row r="67" spans="1:8" x14ac:dyDescent="0.2">
      <c r="A67" s="1">
        <v>59</v>
      </c>
      <c r="B67" s="2" t="s">
        <v>158</v>
      </c>
      <c r="C67" s="2" t="s">
        <v>159</v>
      </c>
      <c r="D67" s="2" t="s">
        <v>42</v>
      </c>
      <c r="E67" s="1">
        <v>64</v>
      </c>
      <c r="F67" s="1">
        <v>64</v>
      </c>
      <c r="G67" s="1">
        <v>27</v>
      </c>
      <c r="H67" s="3">
        <f t="shared" si="1"/>
        <v>155</v>
      </c>
    </row>
    <row r="68" spans="1:8" x14ac:dyDescent="0.2">
      <c r="A68" s="1">
        <v>60</v>
      </c>
      <c r="B68" s="2" t="s">
        <v>33</v>
      </c>
      <c r="C68" s="2" t="s">
        <v>216</v>
      </c>
      <c r="D68" s="2" t="s">
        <v>32</v>
      </c>
      <c r="E68" s="1">
        <v>56</v>
      </c>
      <c r="F68" s="1">
        <v>32</v>
      </c>
      <c r="G68" s="1">
        <v>36</v>
      </c>
      <c r="H68" s="3">
        <f t="shared" si="1"/>
        <v>124</v>
      </c>
    </row>
    <row r="73" spans="1:8" ht="15.75" x14ac:dyDescent="0.25">
      <c r="A73" s="45" t="s">
        <v>71</v>
      </c>
      <c r="B73" s="45"/>
      <c r="C73" s="45"/>
      <c r="D73" s="45"/>
      <c r="E73" s="45"/>
      <c r="F73" s="45"/>
      <c r="G73" s="45"/>
      <c r="H73" s="45"/>
    </row>
    <row r="75" spans="1:8" x14ac:dyDescent="0.2">
      <c r="A75" s="4" t="s">
        <v>2</v>
      </c>
      <c r="B75" s="46" t="s">
        <v>3</v>
      </c>
      <c r="C75" s="46"/>
      <c r="D75" s="5" t="s">
        <v>4</v>
      </c>
      <c r="E75" s="4" t="s">
        <v>5</v>
      </c>
      <c r="F75" s="4" t="s">
        <v>6</v>
      </c>
      <c r="G75" s="4" t="s">
        <v>7</v>
      </c>
      <c r="H75" s="6" t="s">
        <v>8</v>
      </c>
    </row>
    <row r="76" spans="1:8" x14ac:dyDescent="0.2">
      <c r="A76" s="3" t="s">
        <v>9</v>
      </c>
      <c r="B76" s="13" t="s">
        <v>10</v>
      </c>
      <c r="C76" s="13" t="s">
        <v>11</v>
      </c>
      <c r="D76" s="2" t="s">
        <v>12</v>
      </c>
      <c r="E76" s="1">
        <v>100</v>
      </c>
      <c r="F76" s="1">
        <v>96</v>
      </c>
      <c r="G76" s="1">
        <v>96</v>
      </c>
      <c r="H76" s="3">
        <f t="shared" ref="H76:H84" si="2">SUM(E76:G76)</f>
        <v>292</v>
      </c>
    </row>
    <row r="77" spans="1:8" x14ac:dyDescent="0.2">
      <c r="A77" s="3" t="s">
        <v>13</v>
      </c>
      <c r="B77" s="13" t="s">
        <v>14</v>
      </c>
      <c r="C77" s="13" t="s">
        <v>79</v>
      </c>
      <c r="D77" s="2" t="s">
        <v>16</v>
      </c>
      <c r="E77" s="1">
        <v>96</v>
      </c>
      <c r="F77" s="1">
        <v>95</v>
      </c>
      <c r="G77" s="1">
        <v>91</v>
      </c>
      <c r="H77" s="3">
        <f t="shared" si="2"/>
        <v>282</v>
      </c>
    </row>
    <row r="78" spans="1:8" x14ac:dyDescent="0.2">
      <c r="A78" s="3" t="s">
        <v>17</v>
      </c>
      <c r="B78" s="7" t="s">
        <v>76</v>
      </c>
      <c r="C78" s="7" t="s">
        <v>77</v>
      </c>
      <c r="D78" s="2" t="s">
        <v>35</v>
      </c>
      <c r="E78" s="1">
        <v>100</v>
      </c>
      <c r="F78" s="1">
        <v>93</v>
      </c>
      <c r="G78" s="1">
        <v>85</v>
      </c>
      <c r="H78" s="3">
        <f t="shared" si="2"/>
        <v>278</v>
      </c>
    </row>
    <row r="79" spans="1:8" x14ac:dyDescent="0.2">
      <c r="A79" s="1">
        <v>4</v>
      </c>
      <c r="B79" s="14" t="s">
        <v>74</v>
      </c>
      <c r="C79" s="14" t="s">
        <v>75</v>
      </c>
      <c r="D79" s="2" t="s">
        <v>29</v>
      </c>
      <c r="E79" s="1">
        <v>94</v>
      </c>
      <c r="F79" s="1">
        <v>95</v>
      </c>
      <c r="G79" s="1">
        <v>88</v>
      </c>
      <c r="H79" s="3">
        <f t="shared" si="2"/>
        <v>277</v>
      </c>
    </row>
    <row r="80" spans="1:8" x14ac:dyDescent="0.2">
      <c r="A80" s="1">
        <v>5</v>
      </c>
      <c r="B80" s="14" t="s">
        <v>72</v>
      </c>
      <c r="C80" s="14" t="s">
        <v>73</v>
      </c>
      <c r="D80" s="2" t="s">
        <v>16</v>
      </c>
      <c r="E80" s="1">
        <v>93</v>
      </c>
      <c r="F80" s="1">
        <v>89</v>
      </c>
      <c r="G80" s="1">
        <v>89</v>
      </c>
      <c r="H80" s="3">
        <f t="shared" si="2"/>
        <v>271</v>
      </c>
    </row>
    <row r="81" spans="1:8" x14ac:dyDescent="0.2">
      <c r="A81" s="1">
        <v>6</v>
      </c>
      <c r="B81" s="2" t="s">
        <v>52</v>
      </c>
      <c r="C81" s="2" t="s">
        <v>78</v>
      </c>
      <c r="D81" s="2" t="s">
        <v>29</v>
      </c>
      <c r="E81" s="1">
        <v>90</v>
      </c>
      <c r="F81" s="1">
        <v>88</v>
      </c>
      <c r="G81" s="1">
        <v>87</v>
      </c>
      <c r="H81" s="3">
        <f t="shared" si="2"/>
        <v>265</v>
      </c>
    </row>
    <row r="82" spans="1:8" x14ac:dyDescent="0.2">
      <c r="A82" s="1">
        <v>7</v>
      </c>
      <c r="B82" s="2" t="s">
        <v>155</v>
      </c>
      <c r="C82" s="2" t="s">
        <v>156</v>
      </c>
      <c r="D82" s="2" t="s">
        <v>16</v>
      </c>
      <c r="E82" s="1">
        <v>94</v>
      </c>
      <c r="F82" s="1">
        <v>81</v>
      </c>
      <c r="G82" s="1">
        <v>87</v>
      </c>
      <c r="H82" s="3">
        <f t="shared" si="2"/>
        <v>262</v>
      </c>
    </row>
    <row r="83" spans="1:8" x14ac:dyDescent="0.2">
      <c r="A83" s="1">
        <v>8</v>
      </c>
      <c r="B83" s="2" t="s">
        <v>69</v>
      </c>
      <c r="C83" s="2" t="s">
        <v>70</v>
      </c>
      <c r="D83" s="2" t="s">
        <v>29</v>
      </c>
      <c r="E83" s="1">
        <v>86</v>
      </c>
      <c r="F83" s="1">
        <v>88</v>
      </c>
      <c r="G83" s="1">
        <v>61</v>
      </c>
      <c r="H83" s="3">
        <f t="shared" si="2"/>
        <v>235</v>
      </c>
    </row>
    <row r="84" spans="1:8" x14ac:dyDescent="0.2">
      <c r="A84" s="1">
        <v>9</v>
      </c>
      <c r="B84" s="2" t="s">
        <v>139</v>
      </c>
      <c r="C84" s="2" t="s">
        <v>140</v>
      </c>
      <c r="D84" s="2" t="s">
        <v>29</v>
      </c>
      <c r="E84" s="1">
        <v>67</v>
      </c>
      <c r="F84" s="1">
        <v>64</v>
      </c>
      <c r="G84" s="1">
        <v>35</v>
      </c>
      <c r="H84" s="3">
        <f t="shared" si="2"/>
        <v>166</v>
      </c>
    </row>
    <row r="86" spans="1:8" ht="15.75" x14ac:dyDescent="0.25">
      <c r="A86" s="45" t="s">
        <v>81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" t="s">
        <v>2</v>
      </c>
      <c r="B87" s="46" t="s">
        <v>3</v>
      </c>
      <c r="C87" s="46"/>
      <c r="D87" s="5" t="s">
        <v>4</v>
      </c>
      <c r="E87" s="4" t="s">
        <v>5</v>
      </c>
      <c r="F87" s="4" t="s">
        <v>6</v>
      </c>
      <c r="G87" s="4" t="s">
        <v>7</v>
      </c>
      <c r="H87" s="6" t="s">
        <v>8</v>
      </c>
    </row>
    <row r="88" spans="1:8" x14ac:dyDescent="0.2">
      <c r="A88" s="3" t="s">
        <v>9</v>
      </c>
      <c r="B88" s="13" t="s">
        <v>82</v>
      </c>
      <c r="C88" s="13" t="s">
        <v>83</v>
      </c>
      <c r="D88" s="2" t="s">
        <v>35</v>
      </c>
      <c r="E88" s="1">
        <v>91</v>
      </c>
      <c r="F88" s="1">
        <v>92</v>
      </c>
      <c r="G88" s="1">
        <v>86</v>
      </c>
      <c r="H88" s="3">
        <f t="shared" ref="H88:H93" si="3">SUM(E88:G88)</f>
        <v>269</v>
      </c>
    </row>
    <row r="89" spans="1:8" x14ac:dyDescent="0.2">
      <c r="A89" s="3" t="s">
        <v>13</v>
      </c>
      <c r="B89" s="7" t="s">
        <v>127</v>
      </c>
      <c r="C89" s="7" t="s">
        <v>128</v>
      </c>
      <c r="D89" s="2" t="s">
        <v>86</v>
      </c>
      <c r="E89" s="1">
        <v>92</v>
      </c>
      <c r="F89" s="1">
        <v>88</v>
      </c>
      <c r="G89" s="1">
        <v>87</v>
      </c>
      <c r="H89" s="3">
        <f t="shared" si="3"/>
        <v>267</v>
      </c>
    </row>
    <row r="90" spans="1:8" x14ac:dyDescent="0.2">
      <c r="A90" s="3" t="s">
        <v>17</v>
      </c>
      <c r="B90" s="7" t="s">
        <v>84</v>
      </c>
      <c r="C90" s="7" t="s">
        <v>85</v>
      </c>
      <c r="D90" s="2" t="s">
        <v>86</v>
      </c>
      <c r="E90" s="1">
        <v>94</v>
      </c>
      <c r="F90" s="1">
        <v>86</v>
      </c>
      <c r="G90" s="1">
        <v>83</v>
      </c>
      <c r="H90" s="3">
        <f t="shared" si="3"/>
        <v>263</v>
      </c>
    </row>
    <row r="91" spans="1:8" x14ac:dyDescent="0.2">
      <c r="A91" s="1">
        <v>4</v>
      </c>
      <c r="B91" s="2" t="s">
        <v>197</v>
      </c>
      <c r="C91" s="2" t="s">
        <v>198</v>
      </c>
      <c r="D91" s="2" t="s">
        <v>32</v>
      </c>
      <c r="E91" s="1">
        <v>85</v>
      </c>
      <c r="F91" s="1">
        <v>82</v>
      </c>
      <c r="G91" s="1">
        <v>78</v>
      </c>
      <c r="H91" s="3">
        <f t="shared" si="3"/>
        <v>245</v>
      </c>
    </row>
    <row r="92" spans="1:8" x14ac:dyDescent="0.2">
      <c r="A92" s="1">
        <v>5</v>
      </c>
      <c r="B92" s="2" t="s">
        <v>205</v>
      </c>
      <c r="C92" s="2" t="s">
        <v>206</v>
      </c>
      <c r="D92" s="2" t="s">
        <v>86</v>
      </c>
      <c r="E92" s="1">
        <v>94</v>
      </c>
      <c r="F92" s="1">
        <v>74</v>
      </c>
      <c r="G92" s="1">
        <v>75</v>
      </c>
      <c r="H92" s="3">
        <f t="shared" si="3"/>
        <v>243</v>
      </c>
    </row>
    <row r="93" spans="1:8" x14ac:dyDescent="0.2">
      <c r="A93" s="1">
        <v>6</v>
      </c>
      <c r="B93" s="14" t="s">
        <v>203</v>
      </c>
      <c r="C93" s="14" t="s">
        <v>11</v>
      </c>
      <c r="D93" s="2" t="s">
        <v>86</v>
      </c>
      <c r="E93" s="1">
        <v>93</v>
      </c>
      <c r="F93" s="1">
        <v>84</v>
      </c>
      <c r="G93" s="1">
        <v>58</v>
      </c>
      <c r="H93" s="3">
        <f t="shared" si="3"/>
        <v>235</v>
      </c>
    </row>
    <row r="94" spans="1:8" x14ac:dyDescent="0.2">
      <c r="B94" s="14"/>
      <c r="C94" s="14"/>
    </row>
    <row r="95" spans="1:8" x14ac:dyDescent="0.2">
      <c r="B95" s="2" t="s">
        <v>204</v>
      </c>
    </row>
    <row r="96" spans="1:8" x14ac:dyDescent="0.2">
      <c r="A96" s="1">
        <v>1</v>
      </c>
      <c r="B96" s="2" t="s">
        <v>207</v>
      </c>
      <c r="C96" s="2" t="s">
        <v>175</v>
      </c>
      <c r="D96" s="2" t="s">
        <v>176</v>
      </c>
      <c r="E96" s="1">
        <v>58</v>
      </c>
      <c r="F96" s="1">
        <v>55</v>
      </c>
      <c r="G96" s="1">
        <v>28</v>
      </c>
      <c r="H96" s="3">
        <f>SUM(E96:G96)</f>
        <v>141</v>
      </c>
    </row>
    <row r="97" spans="1:8" x14ac:dyDescent="0.2">
      <c r="A97" s="1">
        <v>2</v>
      </c>
      <c r="B97" s="2" t="s">
        <v>183</v>
      </c>
      <c r="C97" s="2" t="s">
        <v>184</v>
      </c>
      <c r="D97" s="2" t="s">
        <v>208</v>
      </c>
      <c r="E97" s="1">
        <v>46</v>
      </c>
      <c r="F97" s="1">
        <v>78</v>
      </c>
      <c r="G97" s="1">
        <v>38</v>
      </c>
      <c r="H97" s="3">
        <f>SUM(E97:G97)</f>
        <v>162</v>
      </c>
    </row>
  </sheetData>
  <sheetProtection selectLockedCells="1" selectUnlockedCells="1"/>
  <sortState ref="B31:H69">
    <sortCondition descending="1" ref="H31:H69"/>
  </sortState>
  <mergeCells count="9">
    <mergeCell ref="A86:H86"/>
    <mergeCell ref="B87:C87"/>
    <mergeCell ref="A73:H73"/>
    <mergeCell ref="B75:C75"/>
    <mergeCell ref="A1:H1"/>
    <mergeCell ref="A3:B3"/>
    <mergeCell ref="E3:H3"/>
    <mergeCell ref="A6:H6"/>
    <mergeCell ref="B8:C8"/>
  </mergeCells>
  <pageMargins left="0.59375" right="0.1263888888888888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37" workbookViewId="0">
      <selection activeCell="M69" sqref="M69"/>
    </sheetView>
  </sheetViews>
  <sheetFormatPr defaultColWidth="11.42578125" defaultRowHeight="12.75" x14ac:dyDescent="0.2"/>
  <cols>
    <col min="1" max="1" width="5.42578125" style="1" customWidth="1"/>
    <col min="2" max="2" width="13.85546875" style="2" customWidth="1"/>
    <col min="3" max="3" width="21.140625" style="2" customWidth="1"/>
    <col min="4" max="4" width="16.85546875" style="2" customWidth="1"/>
    <col min="5" max="7" width="8.140625" style="1" customWidth="1"/>
    <col min="8" max="8" width="8.140625" style="3" customWidth="1"/>
    <col min="9" max="16384" width="11.42578125" style="2"/>
  </cols>
  <sheetData>
    <row r="1" spans="1:8" ht="18" x14ac:dyDescent="0.25">
      <c r="A1" s="47" t="s">
        <v>153</v>
      </c>
      <c r="B1" s="47"/>
      <c r="C1" s="47"/>
      <c r="D1" s="47"/>
      <c r="E1" s="47"/>
      <c r="F1" s="47"/>
      <c r="G1" s="47"/>
      <c r="H1" s="47"/>
    </row>
    <row r="3" spans="1:8" x14ac:dyDescent="0.2">
      <c r="A3" s="48" t="s">
        <v>154</v>
      </c>
      <c r="B3" s="48"/>
      <c r="E3" s="49" t="s">
        <v>0</v>
      </c>
      <c r="F3" s="49"/>
      <c r="G3" s="49"/>
      <c r="H3" s="49"/>
    </row>
    <row r="6" spans="1:8" ht="15.75" x14ac:dyDescent="0.25">
      <c r="A6" s="45" t="s">
        <v>87</v>
      </c>
      <c r="B6" s="45"/>
      <c r="C6" s="45"/>
      <c r="D6" s="45"/>
      <c r="E6" s="45"/>
      <c r="F6" s="45"/>
      <c r="G6" s="45"/>
      <c r="H6" s="45"/>
    </row>
    <row r="8" spans="1:8" x14ac:dyDescent="0.2">
      <c r="A8" s="4" t="s">
        <v>2</v>
      </c>
      <c r="B8" s="46" t="s">
        <v>3</v>
      </c>
      <c r="C8" s="46"/>
      <c r="D8" s="5" t="s">
        <v>4</v>
      </c>
      <c r="E8" s="4" t="s">
        <v>88</v>
      </c>
      <c r="F8" s="4" t="s">
        <v>89</v>
      </c>
      <c r="G8" s="4" t="s">
        <v>90</v>
      </c>
      <c r="H8" s="6" t="s">
        <v>8</v>
      </c>
    </row>
    <row r="9" spans="1:8" x14ac:dyDescent="0.2">
      <c r="A9" s="3" t="s">
        <v>9</v>
      </c>
      <c r="B9" s="7" t="s">
        <v>45</v>
      </c>
      <c r="C9" s="7" t="s">
        <v>46</v>
      </c>
      <c r="D9" s="2" t="s">
        <v>12</v>
      </c>
      <c r="E9" s="1">
        <v>94</v>
      </c>
      <c r="F9" s="1">
        <v>92</v>
      </c>
      <c r="G9" s="1">
        <v>90</v>
      </c>
      <c r="H9" s="3">
        <f t="shared" ref="H9:H40" si="0">SUM(E9:G9)</f>
        <v>276</v>
      </c>
    </row>
    <row r="10" spans="1:8" x14ac:dyDescent="0.2">
      <c r="A10" s="3" t="s">
        <v>13</v>
      </c>
      <c r="B10" s="13" t="s">
        <v>91</v>
      </c>
      <c r="C10" s="13" t="s">
        <v>92</v>
      </c>
      <c r="D10" s="2" t="s">
        <v>32</v>
      </c>
      <c r="E10" s="1">
        <v>87</v>
      </c>
      <c r="F10" s="1">
        <v>90</v>
      </c>
      <c r="G10" s="1">
        <v>92</v>
      </c>
      <c r="H10" s="3">
        <f t="shared" si="0"/>
        <v>269</v>
      </c>
    </row>
    <row r="11" spans="1:8" x14ac:dyDescent="0.2">
      <c r="A11" s="3" t="s">
        <v>17</v>
      </c>
      <c r="B11" s="7" t="s">
        <v>25</v>
      </c>
      <c r="C11" s="7" t="s">
        <v>26</v>
      </c>
      <c r="D11" s="2" t="s">
        <v>16</v>
      </c>
      <c r="E11" s="1">
        <v>89</v>
      </c>
      <c r="F11" s="1">
        <v>89</v>
      </c>
      <c r="G11" s="1">
        <v>89</v>
      </c>
      <c r="H11" s="3">
        <f t="shared" si="0"/>
        <v>267</v>
      </c>
    </row>
    <row r="12" spans="1:8" x14ac:dyDescent="0.2">
      <c r="A12" s="1">
        <v>4</v>
      </c>
      <c r="B12" s="2" t="s">
        <v>18</v>
      </c>
      <c r="C12" s="2" t="s">
        <v>11</v>
      </c>
      <c r="D12" s="2" t="s">
        <v>19</v>
      </c>
      <c r="E12" s="1">
        <v>86</v>
      </c>
      <c r="F12" s="1">
        <v>89</v>
      </c>
      <c r="G12" s="1">
        <v>89</v>
      </c>
      <c r="H12" s="3">
        <f t="shared" si="0"/>
        <v>264</v>
      </c>
    </row>
    <row r="13" spans="1:8" x14ac:dyDescent="0.2">
      <c r="A13" s="1">
        <v>5</v>
      </c>
      <c r="B13" s="2" t="s">
        <v>144</v>
      </c>
      <c r="C13" s="2" t="s">
        <v>145</v>
      </c>
      <c r="D13" s="2" t="s">
        <v>35</v>
      </c>
      <c r="E13" s="1">
        <v>84</v>
      </c>
      <c r="F13" s="1">
        <v>88</v>
      </c>
      <c r="G13" s="1">
        <v>91</v>
      </c>
      <c r="H13" s="3">
        <f t="shared" si="0"/>
        <v>263</v>
      </c>
    </row>
    <row r="14" spans="1:8" x14ac:dyDescent="0.2">
      <c r="A14" s="1">
        <v>6</v>
      </c>
      <c r="B14" s="2" t="s">
        <v>20</v>
      </c>
      <c r="C14" s="2" t="s">
        <v>21</v>
      </c>
      <c r="D14" s="2" t="s">
        <v>16</v>
      </c>
      <c r="E14" s="1">
        <v>89</v>
      </c>
      <c r="F14" s="1">
        <v>88</v>
      </c>
      <c r="G14" s="1">
        <v>85</v>
      </c>
      <c r="H14" s="3">
        <f t="shared" si="0"/>
        <v>262</v>
      </c>
    </row>
    <row r="15" spans="1:8" x14ac:dyDescent="0.2">
      <c r="A15" s="1">
        <v>7</v>
      </c>
      <c r="B15" s="2" t="s">
        <v>151</v>
      </c>
      <c r="C15" s="2" t="s">
        <v>152</v>
      </c>
      <c r="D15" s="2" t="s">
        <v>32</v>
      </c>
      <c r="E15" s="1">
        <v>83</v>
      </c>
      <c r="F15" s="1">
        <v>88</v>
      </c>
      <c r="G15" s="1">
        <v>90</v>
      </c>
      <c r="H15" s="3">
        <f t="shared" si="0"/>
        <v>261</v>
      </c>
    </row>
    <row r="16" spans="1:8" x14ac:dyDescent="0.2">
      <c r="A16" s="1">
        <v>8</v>
      </c>
      <c r="B16" s="2" t="s">
        <v>38</v>
      </c>
      <c r="C16" s="2" t="s">
        <v>39</v>
      </c>
      <c r="D16" s="2" t="s">
        <v>16</v>
      </c>
      <c r="E16" s="1">
        <v>88</v>
      </c>
      <c r="F16" s="1">
        <v>85</v>
      </c>
      <c r="G16" s="1">
        <v>87</v>
      </c>
      <c r="H16" s="3">
        <f t="shared" si="0"/>
        <v>260</v>
      </c>
    </row>
    <row r="17" spans="1:8" x14ac:dyDescent="0.2">
      <c r="A17" s="1">
        <v>9</v>
      </c>
      <c r="B17" s="2" t="s">
        <v>56</v>
      </c>
      <c r="C17" s="2" t="s">
        <v>57</v>
      </c>
      <c r="D17" s="2" t="s">
        <v>12</v>
      </c>
      <c r="E17" s="1">
        <v>88</v>
      </c>
      <c r="F17" s="1">
        <v>88</v>
      </c>
      <c r="G17" s="1">
        <v>83</v>
      </c>
      <c r="H17" s="3">
        <f t="shared" si="0"/>
        <v>259</v>
      </c>
    </row>
    <row r="18" spans="1:8" x14ac:dyDescent="0.2">
      <c r="A18" s="1">
        <v>10</v>
      </c>
      <c r="B18" s="2" t="s">
        <v>64</v>
      </c>
      <c r="C18" s="2" t="s">
        <v>65</v>
      </c>
      <c r="D18" s="2" t="s">
        <v>29</v>
      </c>
      <c r="E18" s="1">
        <v>87</v>
      </c>
      <c r="F18" s="1">
        <v>88</v>
      </c>
      <c r="G18" s="1">
        <v>83</v>
      </c>
      <c r="H18" s="3">
        <f t="shared" si="0"/>
        <v>258</v>
      </c>
    </row>
    <row r="19" spans="1:8" x14ac:dyDescent="0.2">
      <c r="A19" s="1">
        <v>11</v>
      </c>
      <c r="B19" s="14" t="s">
        <v>33</v>
      </c>
      <c r="C19" s="14" t="s">
        <v>34</v>
      </c>
      <c r="D19" s="2" t="s">
        <v>35</v>
      </c>
      <c r="E19" s="1">
        <v>80</v>
      </c>
      <c r="F19" s="1">
        <v>85</v>
      </c>
      <c r="G19" s="1">
        <v>90</v>
      </c>
      <c r="H19" s="3">
        <f t="shared" si="0"/>
        <v>255</v>
      </c>
    </row>
    <row r="20" spans="1:8" x14ac:dyDescent="0.2">
      <c r="A20" s="1">
        <v>12</v>
      </c>
      <c r="B20" s="2" t="s">
        <v>43</v>
      </c>
      <c r="C20" s="2" t="s">
        <v>181</v>
      </c>
      <c r="D20" s="2" t="s">
        <v>135</v>
      </c>
      <c r="E20" s="1">
        <v>87</v>
      </c>
      <c r="F20" s="1">
        <v>85</v>
      </c>
      <c r="G20" s="1">
        <v>82</v>
      </c>
      <c r="H20" s="3">
        <f t="shared" si="0"/>
        <v>254</v>
      </c>
    </row>
    <row r="21" spans="1:8" x14ac:dyDescent="0.2">
      <c r="A21" s="1">
        <v>13</v>
      </c>
      <c r="B21" s="2" t="s">
        <v>47</v>
      </c>
      <c r="C21" s="2" t="s">
        <v>48</v>
      </c>
      <c r="D21" s="2" t="s">
        <v>29</v>
      </c>
      <c r="E21" s="1">
        <v>81</v>
      </c>
      <c r="F21" s="1">
        <v>85</v>
      </c>
      <c r="G21" s="1">
        <v>86</v>
      </c>
      <c r="H21" s="3">
        <f t="shared" si="0"/>
        <v>252</v>
      </c>
    </row>
    <row r="22" spans="1:8" x14ac:dyDescent="0.2">
      <c r="A22" s="1">
        <v>14</v>
      </c>
      <c r="B22" s="2" t="s">
        <v>50</v>
      </c>
      <c r="C22" s="2" t="s">
        <v>51</v>
      </c>
      <c r="D22" s="2" t="s">
        <v>12</v>
      </c>
      <c r="E22" s="1">
        <v>87</v>
      </c>
      <c r="F22" s="1">
        <v>85</v>
      </c>
      <c r="G22" s="1">
        <v>80</v>
      </c>
      <c r="H22" s="3">
        <f t="shared" si="0"/>
        <v>252</v>
      </c>
    </row>
    <row r="23" spans="1:8" x14ac:dyDescent="0.2">
      <c r="A23" s="1">
        <v>15</v>
      </c>
      <c r="B23" s="2" t="s">
        <v>45</v>
      </c>
      <c r="C23" s="2" t="s">
        <v>146</v>
      </c>
      <c r="D23" s="2" t="s">
        <v>35</v>
      </c>
      <c r="E23" s="1">
        <v>82</v>
      </c>
      <c r="F23" s="1">
        <v>86</v>
      </c>
      <c r="G23" s="1">
        <v>83</v>
      </c>
      <c r="H23" s="3">
        <f t="shared" si="0"/>
        <v>251</v>
      </c>
    </row>
    <row r="24" spans="1:8" x14ac:dyDescent="0.2">
      <c r="A24" s="1">
        <v>16</v>
      </c>
      <c r="B24" s="2" t="s">
        <v>25</v>
      </c>
      <c r="C24" s="2" t="s">
        <v>93</v>
      </c>
      <c r="D24" s="2" t="s">
        <v>35</v>
      </c>
      <c r="E24" s="1">
        <v>80</v>
      </c>
      <c r="F24" s="1">
        <v>86</v>
      </c>
      <c r="G24" s="1">
        <v>84</v>
      </c>
      <c r="H24" s="3">
        <f t="shared" si="0"/>
        <v>250</v>
      </c>
    </row>
    <row r="25" spans="1:8" x14ac:dyDescent="0.2">
      <c r="A25" s="1">
        <v>17</v>
      </c>
      <c r="B25" s="2" t="s">
        <v>96</v>
      </c>
      <c r="C25" s="2" t="s">
        <v>166</v>
      </c>
      <c r="D25" s="2" t="s">
        <v>135</v>
      </c>
      <c r="E25" s="1">
        <v>84</v>
      </c>
      <c r="F25" s="1">
        <v>81</v>
      </c>
      <c r="G25" s="1">
        <v>84</v>
      </c>
      <c r="H25" s="3">
        <f t="shared" si="0"/>
        <v>249</v>
      </c>
    </row>
    <row r="26" spans="1:8" x14ac:dyDescent="0.2">
      <c r="A26" s="1">
        <v>18</v>
      </c>
      <c r="B26" s="2" t="s">
        <v>201</v>
      </c>
      <c r="C26" s="2" t="s">
        <v>202</v>
      </c>
      <c r="D26" s="2" t="s">
        <v>29</v>
      </c>
      <c r="E26" s="1">
        <v>80</v>
      </c>
      <c r="F26" s="1">
        <v>79</v>
      </c>
      <c r="G26" s="1">
        <v>87</v>
      </c>
      <c r="H26" s="3">
        <f t="shared" si="0"/>
        <v>246</v>
      </c>
    </row>
    <row r="27" spans="1:8" x14ac:dyDescent="0.2">
      <c r="A27" s="1">
        <v>19</v>
      </c>
      <c r="B27" s="2" t="s">
        <v>137</v>
      </c>
      <c r="C27" s="2" t="s">
        <v>200</v>
      </c>
      <c r="D27" s="2" t="s">
        <v>35</v>
      </c>
      <c r="E27" s="1">
        <v>77</v>
      </c>
      <c r="F27" s="1">
        <v>84</v>
      </c>
      <c r="G27" s="1">
        <v>84</v>
      </c>
      <c r="H27" s="3">
        <f t="shared" si="0"/>
        <v>245</v>
      </c>
    </row>
    <row r="28" spans="1:8" x14ac:dyDescent="0.2">
      <c r="A28" s="1">
        <v>20</v>
      </c>
      <c r="B28" s="2" t="s">
        <v>192</v>
      </c>
      <c r="C28" s="2" t="s">
        <v>193</v>
      </c>
      <c r="D28" s="2" t="s">
        <v>32</v>
      </c>
      <c r="E28" s="1">
        <v>82</v>
      </c>
      <c r="F28" s="1">
        <v>79</v>
      </c>
      <c r="G28" s="1">
        <v>84</v>
      </c>
      <c r="H28" s="3">
        <f t="shared" si="0"/>
        <v>245</v>
      </c>
    </row>
    <row r="29" spans="1:8" x14ac:dyDescent="0.2">
      <c r="A29" s="1">
        <v>21</v>
      </c>
      <c r="B29" s="2" t="s">
        <v>118</v>
      </c>
      <c r="C29" s="2" t="s">
        <v>119</v>
      </c>
      <c r="D29" s="2" t="s">
        <v>19</v>
      </c>
      <c r="E29" s="1">
        <v>86</v>
      </c>
      <c r="F29" s="1">
        <v>81</v>
      </c>
      <c r="G29" s="1">
        <v>76</v>
      </c>
      <c r="H29" s="3">
        <f t="shared" si="0"/>
        <v>243</v>
      </c>
    </row>
    <row r="30" spans="1:8" x14ac:dyDescent="0.2">
      <c r="A30" s="1">
        <v>22</v>
      </c>
      <c r="B30" s="2" t="s">
        <v>36</v>
      </c>
      <c r="C30" s="2" t="s">
        <v>37</v>
      </c>
      <c r="D30" s="2" t="s">
        <v>16</v>
      </c>
      <c r="E30" s="1">
        <v>79</v>
      </c>
      <c r="F30" s="1">
        <v>81</v>
      </c>
      <c r="G30" s="1">
        <v>82</v>
      </c>
      <c r="H30" s="3">
        <f t="shared" si="0"/>
        <v>242</v>
      </c>
    </row>
    <row r="31" spans="1:8" x14ac:dyDescent="0.2">
      <c r="A31" s="1">
        <v>23</v>
      </c>
      <c r="B31" s="2" t="s">
        <v>168</v>
      </c>
      <c r="C31" s="2" t="s">
        <v>169</v>
      </c>
      <c r="D31" s="2" t="s">
        <v>32</v>
      </c>
      <c r="E31" s="1">
        <v>83</v>
      </c>
      <c r="F31" s="1">
        <v>78</v>
      </c>
      <c r="G31" s="1">
        <v>81</v>
      </c>
      <c r="H31" s="3">
        <f t="shared" si="0"/>
        <v>242</v>
      </c>
    </row>
    <row r="32" spans="1:8" x14ac:dyDescent="0.2">
      <c r="A32" s="1">
        <v>24</v>
      </c>
      <c r="B32" s="2" t="s">
        <v>30</v>
      </c>
      <c r="C32" s="2" t="s">
        <v>31</v>
      </c>
      <c r="D32" s="2" t="s">
        <v>32</v>
      </c>
      <c r="E32" s="1">
        <v>82</v>
      </c>
      <c r="F32" s="1">
        <v>85</v>
      </c>
      <c r="G32" s="1">
        <v>74</v>
      </c>
      <c r="H32" s="3">
        <f t="shared" si="0"/>
        <v>241</v>
      </c>
    </row>
    <row r="33" spans="1:8" x14ac:dyDescent="0.2">
      <c r="A33" s="1">
        <v>25</v>
      </c>
      <c r="B33" s="2" t="s">
        <v>120</v>
      </c>
      <c r="C33" s="2" t="s">
        <v>121</v>
      </c>
      <c r="D33" s="2" t="s">
        <v>29</v>
      </c>
      <c r="E33" s="1">
        <v>75</v>
      </c>
      <c r="F33" s="1">
        <v>83</v>
      </c>
      <c r="G33" s="1">
        <v>81</v>
      </c>
      <c r="H33" s="3">
        <f t="shared" si="0"/>
        <v>239</v>
      </c>
    </row>
    <row r="34" spans="1:8" x14ac:dyDescent="0.2">
      <c r="A34" s="1">
        <v>26</v>
      </c>
      <c r="B34" s="2" t="s">
        <v>115</v>
      </c>
      <c r="C34" s="2" t="s">
        <v>116</v>
      </c>
      <c r="D34" s="2" t="s">
        <v>16</v>
      </c>
      <c r="E34" s="1">
        <v>82</v>
      </c>
      <c r="F34" s="1">
        <v>77</v>
      </c>
      <c r="G34" s="1">
        <v>78</v>
      </c>
      <c r="H34" s="3">
        <f t="shared" si="0"/>
        <v>237</v>
      </c>
    </row>
    <row r="35" spans="1:8" x14ac:dyDescent="0.2">
      <c r="A35" s="1">
        <v>27</v>
      </c>
      <c r="B35" s="2" t="s">
        <v>96</v>
      </c>
      <c r="C35" s="2" t="s">
        <v>134</v>
      </c>
      <c r="D35" s="2" t="s">
        <v>19</v>
      </c>
      <c r="E35" s="1">
        <v>77</v>
      </c>
      <c r="F35" s="1">
        <v>83</v>
      </c>
      <c r="G35" s="1">
        <v>77</v>
      </c>
      <c r="H35" s="3">
        <f t="shared" si="0"/>
        <v>237</v>
      </c>
    </row>
    <row r="36" spans="1:8" x14ac:dyDescent="0.2">
      <c r="A36" s="1">
        <v>28</v>
      </c>
      <c r="B36" s="2" t="s">
        <v>54</v>
      </c>
      <c r="C36" s="2" t="s">
        <v>55</v>
      </c>
      <c r="D36" s="2" t="s">
        <v>29</v>
      </c>
      <c r="E36" s="1">
        <v>84</v>
      </c>
      <c r="F36" s="1">
        <v>81</v>
      </c>
      <c r="G36" s="1">
        <v>71</v>
      </c>
      <c r="H36" s="3">
        <f t="shared" si="0"/>
        <v>236</v>
      </c>
    </row>
    <row r="37" spans="1:8" x14ac:dyDescent="0.2">
      <c r="A37" s="1">
        <v>29</v>
      </c>
      <c r="B37" s="2" t="s">
        <v>186</v>
      </c>
      <c r="C37" s="2" t="s">
        <v>187</v>
      </c>
      <c r="D37" s="2" t="s">
        <v>35</v>
      </c>
      <c r="E37" s="1">
        <v>65</v>
      </c>
      <c r="F37" s="1">
        <v>85</v>
      </c>
      <c r="G37" s="1">
        <v>85</v>
      </c>
      <c r="H37" s="3">
        <f t="shared" si="0"/>
        <v>235</v>
      </c>
    </row>
    <row r="38" spans="1:8" x14ac:dyDescent="0.2">
      <c r="A38" s="1">
        <v>30</v>
      </c>
      <c r="B38" s="2" t="s">
        <v>230</v>
      </c>
      <c r="C38" s="2" t="s">
        <v>231</v>
      </c>
      <c r="D38" s="2" t="s">
        <v>35</v>
      </c>
      <c r="E38" s="1">
        <v>78</v>
      </c>
      <c r="F38" s="1">
        <v>77</v>
      </c>
      <c r="G38" s="1">
        <v>79</v>
      </c>
      <c r="H38" s="3">
        <f t="shared" si="0"/>
        <v>234</v>
      </c>
    </row>
    <row r="39" spans="1:8" x14ac:dyDescent="0.2">
      <c r="A39" s="1">
        <v>31</v>
      </c>
      <c r="B39" s="2" t="s">
        <v>52</v>
      </c>
      <c r="C39" s="2" t="s">
        <v>236</v>
      </c>
      <c r="D39" s="2" t="s">
        <v>12</v>
      </c>
      <c r="E39" s="1">
        <v>68</v>
      </c>
      <c r="F39" s="1">
        <v>84</v>
      </c>
      <c r="G39" s="1">
        <v>81</v>
      </c>
      <c r="H39" s="3">
        <f t="shared" si="0"/>
        <v>233</v>
      </c>
    </row>
    <row r="40" spans="1:8" x14ac:dyDescent="0.2">
      <c r="A40" s="1">
        <v>32</v>
      </c>
      <c r="B40" s="2" t="s">
        <v>14</v>
      </c>
      <c r="C40" s="2" t="s">
        <v>15</v>
      </c>
      <c r="D40" s="2" t="s">
        <v>16</v>
      </c>
      <c r="E40" s="1">
        <v>77</v>
      </c>
      <c r="F40" s="1">
        <v>80</v>
      </c>
      <c r="G40" s="1">
        <v>76</v>
      </c>
      <c r="H40" s="3">
        <f t="shared" si="0"/>
        <v>233</v>
      </c>
    </row>
    <row r="41" spans="1:8" x14ac:dyDescent="0.2">
      <c r="A41" s="1">
        <v>33</v>
      </c>
      <c r="B41" s="2" t="s">
        <v>160</v>
      </c>
      <c r="C41" s="2" t="s">
        <v>161</v>
      </c>
      <c r="D41" s="2" t="s">
        <v>42</v>
      </c>
      <c r="E41" s="1">
        <v>70</v>
      </c>
      <c r="F41" s="1">
        <v>81</v>
      </c>
      <c r="G41" s="1">
        <v>81</v>
      </c>
      <c r="H41" s="3">
        <f t="shared" ref="H41:H69" si="1">SUM(E41:G41)</f>
        <v>232</v>
      </c>
    </row>
    <row r="42" spans="1:8" x14ac:dyDescent="0.2">
      <c r="A42" s="1">
        <v>34</v>
      </c>
      <c r="B42" s="2" t="s">
        <v>27</v>
      </c>
      <c r="C42" s="2" t="s">
        <v>28</v>
      </c>
      <c r="D42" s="2" t="s">
        <v>29</v>
      </c>
      <c r="E42" s="1">
        <v>77</v>
      </c>
      <c r="F42" s="1">
        <v>74</v>
      </c>
      <c r="G42" s="1">
        <v>80</v>
      </c>
      <c r="H42" s="3">
        <f t="shared" si="1"/>
        <v>231</v>
      </c>
    </row>
    <row r="43" spans="1:8" x14ac:dyDescent="0.2">
      <c r="A43" s="1">
        <v>35</v>
      </c>
      <c r="B43" s="2" t="s">
        <v>43</v>
      </c>
      <c r="C43" s="2" t="s">
        <v>44</v>
      </c>
      <c r="D43" s="2" t="s">
        <v>29</v>
      </c>
      <c r="E43" s="1">
        <v>75</v>
      </c>
      <c r="F43" s="1">
        <v>81</v>
      </c>
      <c r="G43" s="1">
        <v>75</v>
      </c>
      <c r="H43" s="3">
        <f t="shared" si="1"/>
        <v>231</v>
      </c>
    </row>
    <row r="44" spans="1:8" x14ac:dyDescent="0.2">
      <c r="A44" s="1">
        <v>36</v>
      </c>
      <c r="B44" s="2" t="s">
        <v>43</v>
      </c>
      <c r="C44" s="2" t="s">
        <v>60</v>
      </c>
      <c r="D44" s="2" t="s">
        <v>35</v>
      </c>
      <c r="E44" s="1">
        <v>82</v>
      </c>
      <c r="F44" s="1">
        <v>72</v>
      </c>
      <c r="G44" s="1">
        <v>71</v>
      </c>
      <c r="H44" s="3">
        <f t="shared" si="1"/>
        <v>225</v>
      </c>
    </row>
    <row r="45" spans="1:8" x14ac:dyDescent="0.2">
      <c r="A45" s="1">
        <v>37</v>
      </c>
      <c r="B45" s="2" t="s">
        <v>94</v>
      </c>
      <c r="C45" s="2" t="s">
        <v>95</v>
      </c>
      <c r="D45" s="2" t="s">
        <v>24</v>
      </c>
      <c r="E45" s="1">
        <v>75</v>
      </c>
      <c r="F45" s="1">
        <v>65</v>
      </c>
      <c r="G45" s="1">
        <v>76</v>
      </c>
      <c r="H45" s="3">
        <f t="shared" si="1"/>
        <v>216</v>
      </c>
    </row>
    <row r="46" spans="1:8" x14ac:dyDescent="0.2">
      <c r="A46" s="1">
        <v>38</v>
      </c>
      <c r="B46" s="2" t="s">
        <v>10</v>
      </c>
      <c r="C46" s="2" t="s">
        <v>68</v>
      </c>
      <c r="D46" s="2" t="s">
        <v>29</v>
      </c>
      <c r="E46" s="1">
        <v>72</v>
      </c>
      <c r="F46" s="1">
        <v>71</v>
      </c>
      <c r="G46" s="1">
        <v>73</v>
      </c>
      <c r="H46" s="3">
        <f t="shared" si="1"/>
        <v>216</v>
      </c>
    </row>
    <row r="47" spans="1:8" x14ac:dyDescent="0.2">
      <c r="A47" s="1">
        <v>39</v>
      </c>
      <c r="B47" s="2" t="s">
        <v>43</v>
      </c>
      <c r="C47" s="2" t="s">
        <v>178</v>
      </c>
      <c r="D47" s="2" t="s">
        <v>19</v>
      </c>
      <c r="E47" s="1">
        <v>75</v>
      </c>
      <c r="F47" s="1">
        <v>74</v>
      </c>
      <c r="G47" s="1">
        <v>65</v>
      </c>
      <c r="H47" s="3">
        <f t="shared" si="1"/>
        <v>214</v>
      </c>
    </row>
    <row r="48" spans="1:8" x14ac:dyDescent="0.2">
      <c r="A48" s="1">
        <v>40</v>
      </c>
      <c r="B48" s="2" t="s">
        <v>136</v>
      </c>
      <c r="C48" s="2" t="s">
        <v>157</v>
      </c>
      <c r="D48" s="2" t="s">
        <v>16</v>
      </c>
      <c r="E48" s="1">
        <v>75</v>
      </c>
      <c r="F48" s="1">
        <v>64</v>
      </c>
      <c r="G48" s="1">
        <v>73</v>
      </c>
      <c r="H48" s="3">
        <f t="shared" si="1"/>
        <v>212</v>
      </c>
    </row>
    <row r="49" spans="1:8" x14ac:dyDescent="0.2">
      <c r="A49" s="1">
        <v>41</v>
      </c>
      <c r="B49" s="2" t="s">
        <v>22</v>
      </c>
      <c r="C49" s="2" t="s">
        <v>23</v>
      </c>
      <c r="D49" s="2" t="s">
        <v>24</v>
      </c>
      <c r="E49" s="1">
        <v>79</v>
      </c>
      <c r="F49" s="1">
        <v>63</v>
      </c>
      <c r="G49" s="1">
        <v>67</v>
      </c>
      <c r="H49" s="3">
        <f t="shared" si="1"/>
        <v>209</v>
      </c>
    </row>
    <row r="50" spans="1:8" x14ac:dyDescent="0.2">
      <c r="A50" s="1">
        <v>42</v>
      </c>
      <c r="B50" s="2" t="s">
        <v>61</v>
      </c>
      <c r="C50" s="2" t="s">
        <v>62</v>
      </c>
      <c r="D50" s="2" t="s">
        <v>29</v>
      </c>
      <c r="E50" s="1">
        <v>73</v>
      </c>
      <c r="F50" s="1">
        <v>71</v>
      </c>
      <c r="G50" s="1">
        <v>61</v>
      </c>
      <c r="H50" s="3">
        <f t="shared" si="1"/>
        <v>205</v>
      </c>
    </row>
    <row r="51" spans="1:8" x14ac:dyDescent="0.2">
      <c r="A51" s="1">
        <v>43</v>
      </c>
      <c r="B51" s="2" t="s">
        <v>40</v>
      </c>
      <c r="C51" s="2" t="s">
        <v>41</v>
      </c>
      <c r="D51" s="2" t="s">
        <v>42</v>
      </c>
      <c r="E51" s="1">
        <v>68</v>
      </c>
      <c r="F51" s="1">
        <v>64</v>
      </c>
      <c r="G51" s="1">
        <v>72</v>
      </c>
      <c r="H51" s="3">
        <f t="shared" si="1"/>
        <v>204</v>
      </c>
    </row>
    <row r="52" spans="1:8" x14ac:dyDescent="0.2">
      <c r="A52" s="1">
        <v>44</v>
      </c>
      <c r="B52" s="2" t="s">
        <v>130</v>
      </c>
      <c r="C52" s="2" t="s">
        <v>138</v>
      </c>
      <c r="D52" s="2" t="s">
        <v>12</v>
      </c>
      <c r="E52" s="1">
        <v>62</v>
      </c>
      <c r="F52" s="1">
        <v>73</v>
      </c>
      <c r="G52" s="1">
        <v>66</v>
      </c>
      <c r="H52" s="3">
        <f t="shared" si="1"/>
        <v>201</v>
      </c>
    </row>
    <row r="53" spans="1:8" x14ac:dyDescent="0.2">
      <c r="A53" s="1">
        <v>45</v>
      </c>
      <c r="B53" s="2" t="s">
        <v>49</v>
      </c>
      <c r="C53" s="2" t="s">
        <v>229</v>
      </c>
      <c r="D53" s="2" t="s">
        <v>35</v>
      </c>
      <c r="E53" s="1">
        <v>70</v>
      </c>
      <c r="F53" s="1">
        <v>59</v>
      </c>
      <c r="G53" s="1">
        <v>71</v>
      </c>
      <c r="H53" s="3">
        <f t="shared" si="1"/>
        <v>200</v>
      </c>
    </row>
    <row r="54" spans="1:8" x14ac:dyDescent="0.2">
      <c r="A54" s="1">
        <v>46</v>
      </c>
      <c r="B54" s="2" t="s">
        <v>53</v>
      </c>
      <c r="C54" s="2" t="s">
        <v>167</v>
      </c>
      <c r="D54" s="2" t="s">
        <v>35</v>
      </c>
      <c r="E54" s="1">
        <v>70</v>
      </c>
      <c r="F54" s="1">
        <v>64</v>
      </c>
      <c r="G54" s="1">
        <v>61</v>
      </c>
      <c r="H54" s="3">
        <f t="shared" si="1"/>
        <v>195</v>
      </c>
    </row>
    <row r="55" spans="1:8" x14ac:dyDescent="0.2">
      <c r="A55" s="1">
        <v>47</v>
      </c>
      <c r="B55" s="2" t="s">
        <v>195</v>
      </c>
      <c r="C55" s="2" t="s">
        <v>196</v>
      </c>
      <c r="D55" s="2" t="s">
        <v>32</v>
      </c>
      <c r="E55" s="1">
        <v>56</v>
      </c>
      <c r="F55" s="1">
        <v>80</v>
      </c>
      <c r="G55" s="1">
        <v>54</v>
      </c>
      <c r="H55" s="3">
        <f t="shared" si="1"/>
        <v>190</v>
      </c>
    </row>
    <row r="56" spans="1:8" x14ac:dyDescent="0.2">
      <c r="A56" s="1">
        <v>48</v>
      </c>
      <c r="B56" s="2" t="s">
        <v>164</v>
      </c>
      <c r="C56" s="2" t="s">
        <v>165</v>
      </c>
      <c r="D56" s="2" t="s">
        <v>42</v>
      </c>
      <c r="E56" s="1">
        <v>64</v>
      </c>
      <c r="F56" s="1">
        <v>61</v>
      </c>
      <c r="G56" s="1">
        <v>59</v>
      </c>
      <c r="H56" s="3">
        <f t="shared" si="1"/>
        <v>184</v>
      </c>
    </row>
    <row r="57" spans="1:8" x14ac:dyDescent="0.2">
      <c r="A57" s="1">
        <v>49</v>
      </c>
      <c r="B57" s="2" t="s">
        <v>108</v>
      </c>
      <c r="C57" s="2" t="s">
        <v>109</v>
      </c>
      <c r="D57" s="2" t="s">
        <v>42</v>
      </c>
      <c r="E57" s="1">
        <v>57</v>
      </c>
      <c r="F57" s="1">
        <v>58</v>
      </c>
      <c r="G57" s="1">
        <v>68</v>
      </c>
      <c r="H57" s="3">
        <f t="shared" si="1"/>
        <v>183</v>
      </c>
    </row>
    <row r="58" spans="1:8" x14ac:dyDescent="0.2">
      <c r="A58" s="1">
        <v>50</v>
      </c>
      <c r="B58" s="2" t="s">
        <v>133</v>
      </c>
      <c r="C58" s="2" t="s">
        <v>182</v>
      </c>
      <c r="D58" s="2" t="s">
        <v>12</v>
      </c>
      <c r="E58" s="1">
        <v>52</v>
      </c>
      <c r="F58" s="1">
        <v>69</v>
      </c>
      <c r="G58" s="1">
        <v>59</v>
      </c>
      <c r="H58" s="24">
        <f t="shared" si="1"/>
        <v>180</v>
      </c>
    </row>
    <row r="59" spans="1:8" x14ac:dyDescent="0.2">
      <c r="A59" s="1">
        <v>51</v>
      </c>
      <c r="B59" s="2" t="s">
        <v>52</v>
      </c>
      <c r="C59" s="2" t="s">
        <v>114</v>
      </c>
      <c r="D59" s="2" t="s">
        <v>16</v>
      </c>
      <c r="E59" s="1">
        <v>53</v>
      </c>
      <c r="F59" s="1">
        <v>62</v>
      </c>
      <c r="G59" s="1">
        <v>64</v>
      </c>
      <c r="H59" s="3">
        <f t="shared" si="1"/>
        <v>179</v>
      </c>
    </row>
    <row r="60" spans="1:8" x14ac:dyDescent="0.2">
      <c r="A60" s="1">
        <v>52</v>
      </c>
      <c r="B60" s="2" t="s">
        <v>112</v>
      </c>
      <c r="C60" s="2" t="s">
        <v>113</v>
      </c>
      <c r="D60" s="2" t="s">
        <v>29</v>
      </c>
      <c r="E60" s="1">
        <v>59</v>
      </c>
      <c r="F60" s="1">
        <v>48</v>
      </c>
      <c r="G60" s="1">
        <v>64</v>
      </c>
      <c r="H60" s="3">
        <f t="shared" si="1"/>
        <v>171</v>
      </c>
    </row>
    <row r="61" spans="1:8" x14ac:dyDescent="0.2">
      <c r="A61" s="1">
        <v>53</v>
      </c>
      <c r="B61" s="2" t="s">
        <v>63</v>
      </c>
      <c r="C61" s="2" t="s">
        <v>142</v>
      </c>
      <c r="D61" s="2" t="s">
        <v>12</v>
      </c>
      <c r="E61" s="1">
        <v>55</v>
      </c>
      <c r="F61" s="1">
        <v>57</v>
      </c>
      <c r="G61" s="1">
        <v>51</v>
      </c>
      <c r="H61" s="3">
        <f t="shared" si="1"/>
        <v>163</v>
      </c>
    </row>
    <row r="62" spans="1:8" x14ac:dyDescent="0.2">
      <c r="A62" s="1">
        <v>54</v>
      </c>
      <c r="B62" s="2" t="s">
        <v>237</v>
      </c>
      <c r="C62" s="2" t="s">
        <v>238</v>
      </c>
      <c r="D62" s="2" t="s">
        <v>32</v>
      </c>
      <c r="E62" s="1">
        <v>44</v>
      </c>
      <c r="F62" s="1">
        <v>54</v>
      </c>
      <c r="G62" s="1">
        <v>59</v>
      </c>
      <c r="H62" s="3">
        <f t="shared" si="1"/>
        <v>157</v>
      </c>
    </row>
    <row r="63" spans="1:8" x14ac:dyDescent="0.2">
      <c r="A63" s="1">
        <v>55</v>
      </c>
      <c r="B63" s="2" t="s">
        <v>179</v>
      </c>
      <c r="C63" s="2" t="s">
        <v>180</v>
      </c>
      <c r="D63" s="2" t="s">
        <v>19</v>
      </c>
      <c r="E63" s="1">
        <v>48</v>
      </c>
      <c r="F63" s="1">
        <v>62</v>
      </c>
      <c r="G63" s="1">
        <v>44</v>
      </c>
      <c r="H63" s="3">
        <f t="shared" si="1"/>
        <v>154</v>
      </c>
    </row>
    <row r="64" spans="1:8" x14ac:dyDescent="0.2">
      <c r="A64" s="1">
        <v>56</v>
      </c>
      <c r="B64" s="2" t="s">
        <v>66</v>
      </c>
      <c r="C64" s="2" t="s">
        <v>67</v>
      </c>
      <c r="D64" s="2" t="s">
        <v>29</v>
      </c>
      <c r="E64" s="1">
        <v>32</v>
      </c>
      <c r="F64" s="1">
        <v>48</v>
      </c>
      <c r="G64" s="1">
        <v>62</v>
      </c>
      <c r="H64" s="3">
        <f t="shared" si="1"/>
        <v>142</v>
      </c>
    </row>
    <row r="65" spans="1:8" x14ac:dyDescent="0.2">
      <c r="A65" s="1">
        <v>57</v>
      </c>
      <c r="B65" s="2" t="s">
        <v>191</v>
      </c>
      <c r="C65" s="2" t="s">
        <v>113</v>
      </c>
      <c r="D65" s="2" t="s">
        <v>29</v>
      </c>
      <c r="E65" s="1">
        <v>32</v>
      </c>
      <c r="F65" s="1">
        <v>52</v>
      </c>
      <c r="G65" s="1">
        <v>49</v>
      </c>
      <c r="H65" s="3">
        <f t="shared" si="1"/>
        <v>133</v>
      </c>
    </row>
    <row r="66" spans="1:8" x14ac:dyDescent="0.2">
      <c r="A66" s="1">
        <v>58</v>
      </c>
      <c r="B66" s="2" t="s">
        <v>189</v>
      </c>
      <c r="C66" s="2" t="s">
        <v>190</v>
      </c>
      <c r="D66" s="2" t="s">
        <v>29</v>
      </c>
      <c r="E66" s="1">
        <v>43</v>
      </c>
      <c r="F66" s="1">
        <v>29</v>
      </c>
      <c r="G66" s="1">
        <v>47</v>
      </c>
      <c r="H66" s="3">
        <f t="shared" si="1"/>
        <v>119</v>
      </c>
    </row>
    <row r="67" spans="1:8" x14ac:dyDescent="0.2">
      <c r="A67" s="1">
        <v>59</v>
      </c>
      <c r="B67" s="2" t="s">
        <v>130</v>
      </c>
      <c r="C67" s="2" t="s">
        <v>185</v>
      </c>
      <c r="D67" s="2" t="s">
        <v>29</v>
      </c>
      <c r="E67" s="1">
        <v>37</v>
      </c>
      <c r="F67" s="1">
        <v>33</v>
      </c>
      <c r="G67" s="1">
        <v>39</v>
      </c>
      <c r="H67" s="3">
        <f t="shared" si="1"/>
        <v>109</v>
      </c>
    </row>
    <row r="68" spans="1:8" ht="13.5" customHeight="1" x14ac:dyDescent="0.2">
      <c r="A68" s="1">
        <v>60</v>
      </c>
      <c r="B68" s="2" t="s">
        <v>158</v>
      </c>
      <c r="C68" s="2" t="s">
        <v>159</v>
      </c>
      <c r="D68" s="2" t="s">
        <v>42</v>
      </c>
      <c r="E68" s="1">
        <v>19</v>
      </c>
      <c r="F68" s="1">
        <v>18</v>
      </c>
      <c r="G68" s="1">
        <v>5</v>
      </c>
      <c r="H68" s="3">
        <f t="shared" si="1"/>
        <v>42</v>
      </c>
    </row>
    <row r="69" spans="1:8" x14ac:dyDescent="0.2">
      <c r="A69" s="1">
        <v>61</v>
      </c>
      <c r="B69" s="2" t="s">
        <v>162</v>
      </c>
      <c r="C69" s="2" t="s">
        <v>163</v>
      </c>
      <c r="D69" s="2" t="s">
        <v>42</v>
      </c>
      <c r="E69" s="1">
        <v>6</v>
      </c>
      <c r="F69" s="1">
        <v>5</v>
      </c>
      <c r="G69" s="1">
        <v>16</v>
      </c>
      <c r="H69" s="3">
        <f t="shared" si="1"/>
        <v>27</v>
      </c>
    </row>
    <row r="71" spans="1:8" ht="15.75" x14ac:dyDescent="0.25">
      <c r="A71" s="45" t="s">
        <v>97</v>
      </c>
      <c r="B71" s="45"/>
      <c r="C71" s="45"/>
      <c r="D71" s="45"/>
      <c r="E71" s="45"/>
      <c r="F71" s="45"/>
      <c r="G71" s="45"/>
      <c r="H71" s="45"/>
    </row>
    <row r="73" spans="1:8" x14ac:dyDescent="0.2">
      <c r="A73" s="4" t="s">
        <v>2</v>
      </c>
      <c r="B73" s="46" t="s">
        <v>3</v>
      </c>
      <c r="C73" s="46"/>
      <c r="D73" s="5" t="s">
        <v>4</v>
      </c>
      <c r="E73" s="4" t="s">
        <v>88</v>
      </c>
      <c r="F73" s="4" t="s">
        <v>89</v>
      </c>
      <c r="G73" s="4" t="s">
        <v>90</v>
      </c>
      <c r="H73" s="6" t="s">
        <v>8</v>
      </c>
    </row>
    <row r="74" spans="1:8" x14ac:dyDescent="0.2">
      <c r="A74" s="3" t="s">
        <v>9</v>
      </c>
      <c r="B74" s="13" t="s">
        <v>76</v>
      </c>
      <c r="C74" s="13" t="s">
        <v>77</v>
      </c>
      <c r="D74" s="2" t="s">
        <v>35</v>
      </c>
      <c r="E74" s="1">
        <v>89</v>
      </c>
      <c r="F74" s="1">
        <v>88</v>
      </c>
      <c r="G74" s="1">
        <v>90</v>
      </c>
      <c r="H74" s="3">
        <f t="shared" ref="H74:H83" si="2">SUM(E74:G74)</f>
        <v>267</v>
      </c>
    </row>
    <row r="75" spans="1:8" x14ac:dyDescent="0.2">
      <c r="A75" s="3" t="s">
        <v>13</v>
      </c>
      <c r="B75" s="13" t="s">
        <v>155</v>
      </c>
      <c r="C75" s="13" t="s">
        <v>156</v>
      </c>
      <c r="D75" s="2" t="s">
        <v>16</v>
      </c>
      <c r="E75" s="1">
        <v>85</v>
      </c>
      <c r="F75" s="1">
        <v>83</v>
      </c>
      <c r="G75" s="1">
        <v>84</v>
      </c>
      <c r="H75" s="3">
        <f t="shared" si="2"/>
        <v>252</v>
      </c>
    </row>
    <row r="76" spans="1:8" x14ac:dyDescent="0.2">
      <c r="A76" s="3" t="s">
        <v>17</v>
      </c>
      <c r="B76" s="13" t="s">
        <v>74</v>
      </c>
      <c r="C76" s="13" t="s">
        <v>75</v>
      </c>
      <c r="D76" s="2" t="s">
        <v>29</v>
      </c>
      <c r="E76" s="1">
        <v>79</v>
      </c>
      <c r="F76" s="1">
        <v>83</v>
      </c>
      <c r="G76" s="1">
        <v>85</v>
      </c>
      <c r="H76" s="3">
        <f t="shared" si="2"/>
        <v>247</v>
      </c>
    </row>
    <row r="77" spans="1:8" x14ac:dyDescent="0.2">
      <c r="A77" s="1">
        <v>4</v>
      </c>
      <c r="B77" s="2" t="s">
        <v>10</v>
      </c>
      <c r="C77" s="2" t="s">
        <v>11</v>
      </c>
      <c r="D77" s="2" t="s">
        <v>12</v>
      </c>
      <c r="E77" s="1">
        <v>77</v>
      </c>
      <c r="F77" s="1">
        <v>83</v>
      </c>
      <c r="G77" s="1">
        <v>85</v>
      </c>
      <c r="H77" s="3">
        <f t="shared" si="2"/>
        <v>245</v>
      </c>
    </row>
    <row r="78" spans="1:8" x14ac:dyDescent="0.2">
      <c r="A78" s="1">
        <v>5</v>
      </c>
      <c r="B78" s="2" t="s">
        <v>242</v>
      </c>
      <c r="C78" s="2" t="s">
        <v>243</v>
      </c>
      <c r="D78" s="2" t="s">
        <v>12</v>
      </c>
      <c r="E78" s="1">
        <v>72</v>
      </c>
      <c r="F78" s="1">
        <v>84</v>
      </c>
      <c r="G78" s="1">
        <v>80</v>
      </c>
      <c r="H78" s="3">
        <f t="shared" si="2"/>
        <v>236</v>
      </c>
    </row>
    <row r="79" spans="1:8" x14ac:dyDescent="0.2">
      <c r="A79" s="1">
        <v>6</v>
      </c>
      <c r="B79" s="14" t="s">
        <v>72</v>
      </c>
      <c r="C79" s="14" t="s">
        <v>73</v>
      </c>
      <c r="D79" s="2" t="s">
        <v>16</v>
      </c>
      <c r="E79" s="1">
        <v>80</v>
      </c>
      <c r="F79" s="1">
        <v>75</v>
      </c>
      <c r="G79" s="1">
        <v>74</v>
      </c>
      <c r="H79" s="3">
        <f t="shared" si="2"/>
        <v>229</v>
      </c>
    </row>
    <row r="80" spans="1:8" x14ac:dyDescent="0.2">
      <c r="A80" s="1">
        <v>7</v>
      </c>
      <c r="B80" s="14" t="s">
        <v>98</v>
      </c>
      <c r="C80" s="14" t="s">
        <v>99</v>
      </c>
      <c r="D80" s="2" t="s">
        <v>16</v>
      </c>
      <c r="E80" s="1">
        <v>72</v>
      </c>
      <c r="F80" s="1">
        <v>77</v>
      </c>
      <c r="G80" s="1">
        <v>76</v>
      </c>
      <c r="H80" s="3">
        <f t="shared" si="2"/>
        <v>225</v>
      </c>
    </row>
    <row r="81" spans="1:8" x14ac:dyDescent="0.2">
      <c r="A81" s="1">
        <v>8</v>
      </c>
      <c r="B81" s="14" t="s">
        <v>52</v>
      </c>
      <c r="C81" s="14" t="s">
        <v>78</v>
      </c>
      <c r="D81" s="2" t="s">
        <v>29</v>
      </c>
      <c r="E81" s="1">
        <v>74</v>
      </c>
      <c r="F81" s="1">
        <v>73</v>
      </c>
      <c r="G81" s="1">
        <v>73</v>
      </c>
      <c r="H81" s="3">
        <f t="shared" si="2"/>
        <v>220</v>
      </c>
    </row>
    <row r="82" spans="1:8" x14ac:dyDescent="0.2">
      <c r="A82" s="1">
        <v>9</v>
      </c>
      <c r="B82" s="14" t="s">
        <v>25</v>
      </c>
      <c r="C82" s="14" t="s">
        <v>80</v>
      </c>
      <c r="D82" s="2" t="s">
        <v>29</v>
      </c>
      <c r="E82" s="1">
        <v>75</v>
      </c>
      <c r="F82" s="1">
        <v>75</v>
      </c>
      <c r="G82" s="1">
        <v>68</v>
      </c>
      <c r="H82" s="3">
        <f t="shared" si="2"/>
        <v>218</v>
      </c>
    </row>
    <row r="83" spans="1:8" x14ac:dyDescent="0.2">
      <c r="A83" s="1">
        <v>10</v>
      </c>
      <c r="B83" s="2" t="s">
        <v>69</v>
      </c>
      <c r="C83" s="2" t="s">
        <v>70</v>
      </c>
      <c r="D83" s="2" t="s">
        <v>29</v>
      </c>
      <c r="E83" s="1">
        <v>61</v>
      </c>
      <c r="F83" s="1">
        <v>64</v>
      </c>
      <c r="G83" s="1">
        <v>84</v>
      </c>
      <c r="H83" s="3">
        <f t="shared" si="2"/>
        <v>209</v>
      </c>
    </row>
    <row r="85" spans="1:8" ht="15.75" x14ac:dyDescent="0.25">
      <c r="A85" s="45" t="s">
        <v>100</v>
      </c>
      <c r="B85" s="45"/>
      <c r="C85" s="45"/>
      <c r="D85" s="45"/>
      <c r="E85" s="45"/>
      <c r="F85" s="45"/>
      <c r="G85" s="45"/>
      <c r="H85" s="45"/>
    </row>
    <row r="87" spans="1:8" x14ac:dyDescent="0.2">
      <c r="A87" s="4" t="s">
        <v>2</v>
      </c>
      <c r="B87" s="46" t="s">
        <v>3</v>
      </c>
      <c r="C87" s="46"/>
      <c r="D87" s="5" t="s">
        <v>4</v>
      </c>
      <c r="E87" s="4" t="s">
        <v>88</v>
      </c>
      <c r="F87" s="4" t="s">
        <v>89</v>
      </c>
      <c r="G87" s="4" t="s">
        <v>90</v>
      </c>
      <c r="H87" s="6" t="s">
        <v>8</v>
      </c>
    </row>
    <row r="88" spans="1:8" x14ac:dyDescent="0.2">
      <c r="A88" s="3" t="s">
        <v>9</v>
      </c>
      <c r="B88" s="13" t="s">
        <v>203</v>
      </c>
      <c r="C88" s="13" t="s">
        <v>11</v>
      </c>
      <c r="D88" s="2" t="s">
        <v>86</v>
      </c>
      <c r="E88" s="1">
        <v>84</v>
      </c>
      <c r="F88" s="1">
        <v>84</v>
      </c>
      <c r="G88" s="1">
        <v>87</v>
      </c>
      <c r="H88" s="3">
        <f t="shared" ref="H88:H95" si="3">SUM(E88:G88)</f>
        <v>255</v>
      </c>
    </row>
    <row r="89" spans="1:8" x14ac:dyDescent="0.2">
      <c r="A89" s="3" t="s">
        <v>13</v>
      </c>
      <c r="B89" s="13" t="s">
        <v>205</v>
      </c>
      <c r="C89" s="13" t="s">
        <v>206</v>
      </c>
      <c r="D89" s="2" t="s">
        <v>86</v>
      </c>
      <c r="E89" s="1">
        <v>89</v>
      </c>
      <c r="F89" s="1">
        <v>76</v>
      </c>
      <c r="G89" s="1">
        <v>80</v>
      </c>
      <c r="H89" s="3">
        <f t="shared" si="3"/>
        <v>245</v>
      </c>
    </row>
    <row r="90" spans="1:8" x14ac:dyDescent="0.2">
      <c r="A90" s="3" t="s">
        <v>17</v>
      </c>
      <c r="B90" s="13" t="s">
        <v>228</v>
      </c>
      <c r="C90" s="13" t="s">
        <v>124</v>
      </c>
      <c r="D90" s="2" t="s">
        <v>35</v>
      </c>
      <c r="E90" s="1">
        <v>79</v>
      </c>
      <c r="F90" s="1">
        <v>87</v>
      </c>
      <c r="G90" s="1">
        <v>74</v>
      </c>
      <c r="H90" s="3">
        <f t="shared" si="3"/>
        <v>240</v>
      </c>
    </row>
    <row r="91" spans="1:8" x14ac:dyDescent="0.2">
      <c r="A91" s="1">
        <v>4</v>
      </c>
      <c r="B91" s="14" t="s">
        <v>82</v>
      </c>
      <c r="C91" s="14" t="s">
        <v>83</v>
      </c>
      <c r="D91" s="2" t="s">
        <v>35</v>
      </c>
      <c r="E91" s="9">
        <v>86</v>
      </c>
      <c r="F91" s="9">
        <v>71</v>
      </c>
      <c r="G91" s="9">
        <v>81</v>
      </c>
      <c r="H91" s="3">
        <f t="shared" si="3"/>
        <v>238</v>
      </c>
    </row>
    <row r="92" spans="1:8" x14ac:dyDescent="0.2">
      <c r="A92" s="1">
        <v>5</v>
      </c>
      <c r="B92" s="14" t="s">
        <v>84</v>
      </c>
      <c r="C92" s="14" t="s">
        <v>85</v>
      </c>
      <c r="D92" s="2" t="s">
        <v>86</v>
      </c>
      <c r="E92" s="9">
        <v>77</v>
      </c>
      <c r="F92" s="9">
        <v>85</v>
      </c>
      <c r="G92" s="9">
        <v>68</v>
      </c>
      <c r="H92" s="3">
        <f t="shared" si="3"/>
        <v>230</v>
      </c>
    </row>
    <row r="93" spans="1:8" x14ac:dyDescent="0.2">
      <c r="A93" s="1">
        <v>6</v>
      </c>
      <c r="B93" s="14" t="s">
        <v>127</v>
      </c>
      <c r="C93" s="14" t="s">
        <v>128</v>
      </c>
      <c r="D93" s="2" t="s">
        <v>86</v>
      </c>
      <c r="E93" s="9">
        <v>77</v>
      </c>
      <c r="F93" s="9">
        <v>75</v>
      </c>
      <c r="G93" s="9">
        <v>75</v>
      </c>
      <c r="H93" s="3">
        <f t="shared" si="3"/>
        <v>227</v>
      </c>
    </row>
    <row r="94" spans="1:8" x14ac:dyDescent="0.2">
      <c r="A94" s="1">
        <v>7</v>
      </c>
      <c r="B94" s="14" t="s">
        <v>197</v>
      </c>
      <c r="C94" s="14" t="s">
        <v>198</v>
      </c>
      <c r="D94" s="2" t="s">
        <v>199</v>
      </c>
      <c r="E94" s="1">
        <v>48</v>
      </c>
      <c r="F94" s="1">
        <v>63</v>
      </c>
      <c r="G94" s="1">
        <v>72</v>
      </c>
      <c r="H94" s="3">
        <f t="shared" si="3"/>
        <v>183</v>
      </c>
    </row>
    <row r="95" spans="1:8" x14ac:dyDescent="0.2">
      <c r="A95" s="1">
        <v>8</v>
      </c>
      <c r="B95" s="2" t="s">
        <v>129</v>
      </c>
      <c r="C95" s="2" t="s">
        <v>170</v>
      </c>
      <c r="D95" s="2" t="s">
        <v>29</v>
      </c>
      <c r="E95" s="1">
        <v>57</v>
      </c>
      <c r="F95" s="1">
        <v>63</v>
      </c>
      <c r="G95" s="1">
        <v>57</v>
      </c>
      <c r="H95" s="3">
        <f t="shared" si="3"/>
        <v>177</v>
      </c>
    </row>
    <row r="97" spans="1:8" x14ac:dyDescent="0.2">
      <c r="B97" s="2" t="s">
        <v>204</v>
      </c>
    </row>
    <row r="98" spans="1:8" x14ac:dyDescent="0.2">
      <c r="A98" s="1">
        <v>1</v>
      </c>
      <c r="B98" s="2" t="s">
        <v>183</v>
      </c>
      <c r="C98" s="2" t="s">
        <v>184</v>
      </c>
      <c r="E98" s="1">
        <v>76</v>
      </c>
      <c r="F98" s="1">
        <v>84</v>
      </c>
      <c r="G98" s="1">
        <v>85</v>
      </c>
      <c r="H98" s="24">
        <f>SUM(E98:G98)</f>
        <v>245</v>
      </c>
    </row>
    <row r="99" spans="1:8" x14ac:dyDescent="0.2">
      <c r="A99" s="1">
        <v>2</v>
      </c>
      <c r="B99" s="2" t="s">
        <v>108</v>
      </c>
      <c r="C99" s="2" t="s">
        <v>173</v>
      </c>
      <c r="E99" s="1">
        <v>65</v>
      </c>
      <c r="F99" s="1">
        <v>77</v>
      </c>
      <c r="G99" s="1">
        <v>67</v>
      </c>
      <c r="H99" s="3">
        <f>SUM(E99:G99)</f>
        <v>209</v>
      </c>
    </row>
    <row r="100" spans="1:8" x14ac:dyDescent="0.2">
      <c r="A100" s="1">
        <v>3</v>
      </c>
      <c r="B100" s="2" t="s">
        <v>171</v>
      </c>
      <c r="C100" s="2" t="s">
        <v>172</v>
      </c>
      <c r="E100" s="1">
        <v>60</v>
      </c>
      <c r="F100" s="1">
        <v>76</v>
      </c>
      <c r="G100" s="1">
        <v>68</v>
      </c>
      <c r="H100" s="3">
        <f>SUM(E100:G100)</f>
        <v>204</v>
      </c>
    </row>
    <row r="101" spans="1:8" x14ac:dyDescent="0.2">
      <c r="A101" s="1">
        <v>4</v>
      </c>
      <c r="B101" s="2" t="s">
        <v>188</v>
      </c>
      <c r="C101" s="2" t="s">
        <v>187</v>
      </c>
      <c r="E101" s="1">
        <v>62</v>
      </c>
      <c r="F101" s="1">
        <v>68</v>
      </c>
      <c r="G101" s="1">
        <v>68</v>
      </c>
      <c r="H101" s="3">
        <f>SUM(E101:G101)</f>
        <v>198</v>
      </c>
    </row>
    <row r="102" spans="1:8" x14ac:dyDescent="0.2">
      <c r="A102" s="1">
        <v>5</v>
      </c>
      <c r="B102" s="2" t="s">
        <v>177</v>
      </c>
      <c r="C102" s="2" t="s">
        <v>175</v>
      </c>
      <c r="E102" s="1">
        <v>19</v>
      </c>
      <c r="F102" s="1">
        <v>28</v>
      </c>
      <c r="G102" s="1">
        <v>12</v>
      </c>
      <c r="H102" s="3">
        <f>SUM(E102:G102)</f>
        <v>59</v>
      </c>
    </row>
  </sheetData>
  <sheetProtection selectLockedCells="1" selectUnlockedCells="1"/>
  <sortState ref="B98:H102">
    <sortCondition descending="1" ref="H98:H102"/>
  </sortState>
  <mergeCells count="9">
    <mergeCell ref="A85:H85"/>
    <mergeCell ref="B87:C87"/>
    <mergeCell ref="A71:H71"/>
    <mergeCell ref="B73:C73"/>
    <mergeCell ref="A1:H1"/>
    <mergeCell ref="A3:B3"/>
    <mergeCell ref="E3:H3"/>
    <mergeCell ref="A6:H6"/>
    <mergeCell ref="B8:C8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55" workbookViewId="0">
      <selection activeCell="J71" sqref="J71"/>
    </sheetView>
  </sheetViews>
  <sheetFormatPr defaultColWidth="11.42578125" defaultRowHeight="12.75" x14ac:dyDescent="0.2"/>
  <cols>
    <col min="1" max="1" width="5.42578125" style="1" customWidth="1"/>
    <col min="2" max="2" width="11.85546875" style="2" customWidth="1"/>
    <col min="3" max="3" width="21.28515625" style="2" customWidth="1"/>
    <col min="4" max="4" width="16.85546875" style="2" customWidth="1"/>
    <col min="5" max="7" width="8.140625" style="1" customWidth="1"/>
    <col min="8" max="8" width="8.140625" style="3" customWidth="1"/>
    <col min="9" max="16384" width="11.42578125" style="2"/>
  </cols>
  <sheetData>
    <row r="1" spans="1:8" ht="18" x14ac:dyDescent="0.25">
      <c r="A1" s="47" t="s">
        <v>194</v>
      </c>
      <c r="B1" s="47"/>
      <c r="C1" s="47"/>
      <c r="D1" s="47"/>
      <c r="E1" s="47"/>
      <c r="F1" s="47"/>
      <c r="G1" s="47"/>
      <c r="H1" s="47"/>
    </row>
    <row r="3" spans="1:8" x14ac:dyDescent="0.2">
      <c r="A3" s="48" t="s">
        <v>154</v>
      </c>
      <c r="B3" s="48"/>
      <c r="E3" s="49" t="s">
        <v>0</v>
      </c>
      <c r="F3" s="49"/>
      <c r="G3" s="49"/>
      <c r="H3" s="49"/>
    </row>
    <row r="6" spans="1:8" ht="15.75" x14ac:dyDescent="0.25">
      <c r="A6" s="45" t="s">
        <v>101</v>
      </c>
      <c r="B6" s="45"/>
      <c r="C6" s="45"/>
      <c r="D6" s="45"/>
      <c r="E6" s="45"/>
      <c r="F6" s="45"/>
      <c r="G6" s="45"/>
      <c r="H6" s="45"/>
    </row>
    <row r="8" spans="1:8" x14ac:dyDescent="0.2">
      <c r="A8" s="4" t="s">
        <v>2</v>
      </c>
      <c r="B8" s="46" t="s">
        <v>3</v>
      </c>
      <c r="C8" s="46"/>
      <c r="D8" s="5" t="s">
        <v>4</v>
      </c>
      <c r="E8" s="4" t="s">
        <v>88</v>
      </c>
      <c r="F8" s="4" t="s">
        <v>89</v>
      </c>
      <c r="G8" s="4" t="s">
        <v>90</v>
      </c>
      <c r="H8" s="6" t="s">
        <v>8</v>
      </c>
    </row>
    <row r="9" spans="1:8" x14ac:dyDescent="0.2">
      <c r="A9" s="3" t="s">
        <v>9</v>
      </c>
      <c r="B9" s="7" t="s">
        <v>45</v>
      </c>
      <c r="C9" s="7" t="s">
        <v>46</v>
      </c>
      <c r="D9" s="2" t="s">
        <v>12</v>
      </c>
      <c r="E9" s="1">
        <v>81</v>
      </c>
      <c r="F9" s="1">
        <v>88</v>
      </c>
      <c r="G9" s="1">
        <v>87</v>
      </c>
      <c r="H9" s="3">
        <f t="shared" ref="H9:H40" si="0">SUM(E9:G9)</f>
        <v>256</v>
      </c>
    </row>
    <row r="10" spans="1:8" x14ac:dyDescent="0.2">
      <c r="A10" s="3" t="s">
        <v>13</v>
      </c>
      <c r="B10" s="13" t="s">
        <v>40</v>
      </c>
      <c r="C10" s="13" t="s">
        <v>41</v>
      </c>
      <c r="D10" s="2" t="s">
        <v>42</v>
      </c>
      <c r="E10" s="1">
        <v>83</v>
      </c>
      <c r="F10" s="1">
        <v>66</v>
      </c>
      <c r="G10" s="1">
        <v>88</v>
      </c>
      <c r="H10" s="3">
        <f t="shared" si="0"/>
        <v>237</v>
      </c>
    </row>
    <row r="11" spans="1:8" x14ac:dyDescent="0.2">
      <c r="A11" s="1" t="s">
        <v>17</v>
      </c>
      <c r="B11" s="13" t="s">
        <v>30</v>
      </c>
      <c r="C11" s="13" t="s">
        <v>31</v>
      </c>
      <c r="D11" s="2" t="s">
        <v>32</v>
      </c>
      <c r="E11" s="1">
        <v>78</v>
      </c>
      <c r="F11" s="1">
        <v>80</v>
      </c>
      <c r="G11" s="1">
        <v>79</v>
      </c>
      <c r="H11" s="3">
        <f t="shared" si="0"/>
        <v>237</v>
      </c>
    </row>
    <row r="12" spans="1:8" x14ac:dyDescent="0.2">
      <c r="A12" s="1">
        <v>4</v>
      </c>
      <c r="B12" s="2" t="s">
        <v>47</v>
      </c>
      <c r="C12" s="2" t="s">
        <v>48</v>
      </c>
      <c r="D12" s="2" t="s">
        <v>29</v>
      </c>
      <c r="E12" s="1">
        <v>75</v>
      </c>
      <c r="F12" s="1">
        <v>84</v>
      </c>
      <c r="G12" s="1">
        <v>77</v>
      </c>
      <c r="H12" s="3">
        <f t="shared" si="0"/>
        <v>236</v>
      </c>
    </row>
    <row r="13" spans="1:8" x14ac:dyDescent="0.2">
      <c r="A13" s="1">
        <v>5</v>
      </c>
      <c r="B13" s="2" t="s">
        <v>54</v>
      </c>
      <c r="C13" s="2" t="s">
        <v>55</v>
      </c>
      <c r="D13" s="2" t="s">
        <v>29</v>
      </c>
      <c r="E13" s="1">
        <v>77</v>
      </c>
      <c r="F13" s="1">
        <v>80</v>
      </c>
      <c r="G13" s="1">
        <v>77</v>
      </c>
      <c r="H13" s="3">
        <f t="shared" si="0"/>
        <v>234</v>
      </c>
    </row>
    <row r="14" spans="1:8" x14ac:dyDescent="0.2">
      <c r="A14" s="1">
        <v>6</v>
      </c>
      <c r="B14" s="2" t="s">
        <v>96</v>
      </c>
      <c r="C14" s="2" t="s">
        <v>134</v>
      </c>
      <c r="D14" s="2" t="s">
        <v>19</v>
      </c>
      <c r="E14" s="1">
        <v>75</v>
      </c>
      <c r="F14" s="1">
        <v>80</v>
      </c>
      <c r="G14" s="1">
        <v>78</v>
      </c>
      <c r="H14" s="3">
        <f t="shared" si="0"/>
        <v>233</v>
      </c>
    </row>
    <row r="15" spans="1:8" x14ac:dyDescent="0.2">
      <c r="A15" s="1">
        <v>7</v>
      </c>
      <c r="B15" s="2" t="s">
        <v>118</v>
      </c>
      <c r="C15" s="2" t="s">
        <v>119</v>
      </c>
      <c r="D15" s="2" t="s">
        <v>19</v>
      </c>
      <c r="E15" s="1">
        <v>82</v>
      </c>
      <c r="F15" s="1">
        <v>76</v>
      </c>
      <c r="G15" s="1">
        <v>75</v>
      </c>
      <c r="H15" s="3">
        <f t="shared" si="0"/>
        <v>233</v>
      </c>
    </row>
    <row r="16" spans="1:8" x14ac:dyDescent="0.2">
      <c r="A16" s="1">
        <v>8</v>
      </c>
      <c r="B16" s="2" t="s">
        <v>20</v>
      </c>
      <c r="C16" s="2" t="s">
        <v>21</v>
      </c>
      <c r="D16" s="2" t="s">
        <v>16</v>
      </c>
      <c r="E16" s="1">
        <v>80</v>
      </c>
      <c r="F16" s="1">
        <v>82</v>
      </c>
      <c r="G16" s="1">
        <v>64</v>
      </c>
      <c r="H16" s="3">
        <f t="shared" si="0"/>
        <v>226</v>
      </c>
    </row>
    <row r="17" spans="1:8" x14ac:dyDescent="0.2">
      <c r="A17" s="1">
        <v>9</v>
      </c>
      <c r="B17" s="2" t="s">
        <v>144</v>
      </c>
      <c r="C17" s="2" t="s">
        <v>145</v>
      </c>
      <c r="D17" s="2" t="s">
        <v>35</v>
      </c>
      <c r="E17" s="1">
        <v>66</v>
      </c>
      <c r="F17" s="1">
        <v>82</v>
      </c>
      <c r="G17" s="1">
        <v>77</v>
      </c>
      <c r="H17" s="3">
        <f t="shared" si="0"/>
        <v>225</v>
      </c>
    </row>
    <row r="18" spans="1:8" x14ac:dyDescent="0.2">
      <c r="A18" s="1">
        <v>10</v>
      </c>
      <c r="B18" s="2" t="s">
        <v>43</v>
      </c>
      <c r="C18" s="2" t="s">
        <v>44</v>
      </c>
      <c r="D18" s="2" t="s">
        <v>29</v>
      </c>
      <c r="E18" s="1">
        <v>81</v>
      </c>
      <c r="F18" s="1">
        <v>74</v>
      </c>
      <c r="G18" s="1">
        <v>67</v>
      </c>
      <c r="H18" s="3">
        <f t="shared" si="0"/>
        <v>222</v>
      </c>
    </row>
    <row r="19" spans="1:8" x14ac:dyDescent="0.2">
      <c r="A19" s="1">
        <v>11</v>
      </c>
      <c r="B19" s="2" t="s">
        <v>64</v>
      </c>
      <c r="C19" s="2" t="s">
        <v>65</v>
      </c>
      <c r="D19" s="2" t="s">
        <v>29</v>
      </c>
      <c r="E19" s="1">
        <v>71</v>
      </c>
      <c r="F19" s="1">
        <v>79</v>
      </c>
      <c r="G19" s="1">
        <v>70</v>
      </c>
      <c r="H19" s="3">
        <f t="shared" si="0"/>
        <v>220</v>
      </c>
    </row>
    <row r="20" spans="1:8" x14ac:dyDescent="0.2">
      <c r="A20" s="1">
        <v>12</v>
      </c>
      <c r="B20" s="2" t="s">
        <v>43</v>
      </c>
      <c r="C20" s="2" t="s">
        <v>181</v>
      </c>
      <c r="D20" s="2" t="s">
        <v>117</v>
      </c>
      <c r="E20" s="1">
        <v>76</v>
      </c>
      <c r="F20" s="1">
        <v>77</v>
      </c>
      <c r="G20" s="1">
        <v>65</v>
      </c>
      <c r="H20" s="3">
        <f t="shared" si="0"/>
        <v>218</v>
      </c>
    </row>
    <row r="21" spans="1:8" x14ac:dyDescent="0.2">
      <c r="A21" s="1">
        <v>13</v>
      </c>
      <c r="B21" s="2" t="s">
        <v>115</v>
      </c>
      <c r="C21" s="2" t="s">
        <v>116</v>
      </c>
      <c r="D21" s="2" t="s">
        <v>16</v>
      </c>
      <c r="E21" s="1">
        <v>72</v>
      </c>
      <c r="F21" s="1">
        <v>75</v>
      </c>
      <c r="G21" s="1">
        <v>69</v>
      </c>
      <c r="H21" s="3">
        <f t="shared" si="0"/>
        <v>216</v>
      </c>
    </row>
    <row r="22" spans="1:8" x14ac:dyDescent="0.2">
      <c r="A22" s="1">
        <v>14</v>
      </c>
      <c r="B22" s="14" t="s">
        <v>18</v>
      </c>
      <c r="C22" s="14" t="s">
        <v>11</v>
      </c>
      <c r="D22" s="2" t="s">
        <v>19</v>
      </c>
      <c r="E22" s="1">
        <v>74</v>
      </c>
      <c r="F22" s="1">
        <v>65</v>
      </c>
      <c r="G22" s="1">
        <v>76</v>
      </c>
      <c r="H22" s="3">
        <f t="shared" si="0"/>
        <v>215</v>
      </c>
    </row>
    <row r="23" spans="1:8" x14ac:dyDescent="0.2">
      <c r="A23" s="1">
        <v>15</v>
      </c>
      <c r="B23" s="14" t="s">
        <v>137</v>
      </c>
      <c r="C23" s="14" t="s">
        <v>200</v>
      </c>
      <c r="D23" s="2" t="s">
        <v>35</v>
      </c>
      <c r="E23" s="1">
        <v>71</v>
      </c>
      <c r="F23" s="1">
        <v>71</v>
      </c>
      <c r="G23" s="1">
        <v>69</v>
      </c>
      <c r="H23" s="3">
        <f t="shared" si="0"/>
        <v>211</v>
      </c>
    </row>
    <row r="24" spans="1:8" x14ac:dyDescent="0.2">
      <c r="A24" s="1">
        <v>16</v>
      </c>
      <c r="B24" s="14" t="s">
        <v>56</v>
      </c>
      <c r="C24" s="14" t="s">
        <v>57</v>
      </c>
      <c r="D24" s="2" t="s">
        <v>12</v>
      </c>
      <c r="E24" s="1">
        <v>67</v>
      </c>
      <c r="F24" s="1">
        <v>77</v>
      </c>
      <c r="G24" s="1">
        <v>66</v>
      </c>
      <c r="H24" s="3">
        <f t="shared" si="0"/>
        <v>210</v>
      </c>
    </row>
    <row r="25" spans="1:8" x14ac:dyDescent="0.2">
      <c r="A25" s="1">
        <v>17</v>
      </c>
      <c r="B25" s="14" t="s">
        <v>112</v>
      </c>
      <c r="C25" s="14" t="s">
        <v>113</v>
      </c>
      <c r="D25" s="2" t="s">
        <v>29</v>
      </c>
      <c r="E25" s="1">
        <v>64</v>
      </c>
      <c r="F25" s="1">
        <v>75</v>
      </c>
      <c r="G25" s="1">
        <v>69</v>
      </c>
      <c r="H25" s="3">
        <f t="shared" si="0"/>
        <v>208</v>
      </c>
    </row>
    <row r="26" spans="1:8" x14ac:dyDescent="0.2">
      <c r="A26" s="1">
        <v>18</v>
      </c>
      <c r="B26" s="14" t="s">
        <v>191</v>
      </c>
      <c r="C26" s="14" t="s">
        <v>113</v>
      </c>
      <c r="D26" s="2" t="s">
        <v>29</v>
      </c>
      <c r="E26" s="1">
        <v>72</v>
      </c>
      <c r="F26" s="1">
        <v>77</v>
      </c>
      <c r="G26" s="1">
        <v>58</v>
      </c>
      <c r="H26" s="3">
        <f t="shared" si="0"/>
        <v>207</v>
      </c>
    </row>
    <row r="27" spans="1:8" x14ac:dyDescent="0.2">
      <c r="A27" s="1">
        <v>19</v>
      </c>
      <c r="B27" s="14" t="s">
        <v>14</v>
      </c>
      <c r="C27" s="14" t="s">
        <v>15</v>
      </c>
      <c r="D27" s="2" t="s">
        <v>16</v>
      </c>
      <c r="E27" s="1">
        <v>67</v>
      </c>
      <c r="F27" s="1">
        <v>63</v>
      </c>
      <c r="G27" s="1">
        <v>74</v>
      </c>
      <c r="H27" s="3">
        <f t="shared" si="0"/>
        <v>204</v>
      </c>
    </row>
    <row r="28" spans="1:8" x14ac:dyDescent="0.2">
      <c r="A28" s="1">
        <v>20</v>
      </c>
      <c r="B28" s="14" t="s">
        <v>151</v>
      </c>
      <c r="C28" s="14" t="s">
        <v>152</v>
      </c>
      <c r="D28" s="2" t="s">
        <v>32</v>
      </c>
      <c r="E28" s="1">
        <v>72</v>
      </c>
      <c r="F28" s="1">
        <v>62</v>
      </c>
      <c r="G28" s="1">
        <v>70</v>
      </c>
      <c r="H28" s="3">
        <f t="shared" si="0"/>
        <v>204</v>
      </c>
    </row>
    <row r="29" spans="1:8" x14ac:dyDescent="0.2">
      <c r="A29" s="1">
        <v>21</v>
      </c>
      <c r="B29" s="14" t="s">
        <v>38</v>
      </c>
      <c r="C29" s="14" t="s">
        <v>39</v>
      </c>
      <c r="D29" s="2" t="s">
        <v>16</v>
      </c>
      <c r="E29" s="1">
        <v>69</v>
      </c>
      <c r="F29" s="1">
        <v>66</v>
      </c>
      <c r="G29" s="1">
        <v>69</v>
      </c>
      <c r="H29" s="3">
        <f t="shared" si="0"/>
        <v>204</v>
      </c>
    </row>
    <row r="30" spans="1:8" x14ac:dyDescent="0.2">
      <c r="A30" s="1">
        <v>22</v>
      </c>
      <c r="B30" s="14" t="s">
        <v>36</v>
      </c>
      <c r="C30" s="14" t="s">
        <v>37</v>
      </c>
      <c r="D30" s="2" t="s">
        <v>16</v>
      </c>
      <c r="E30" s="1">
        <v>69</v>
      </c>
      <c r="F30" s="1">
        <v>67</v>
      </c>
      <c r="G30" s="1">
        <v>68</v>
      </c>
      <c r="H30" s="3">
        <f t="shared" si="0"/>
        <v>204</v>
      </c>
    </row>
    <row r="31" spans="1:8" x14ac:dyDescent="0.2">
      <c r="A31" s="1">
        <v>23</v>
      </c>
      <c r="B31" s="2" t="s">
        <v>64</v>
      </c>
      <c r="C31" s="2" t="s">
        <v>122</v>
      </c>
      <c r="D31" s="2" t="s">
        <v>117</v>
      </c>
      <c r="E31" s="1">
        <v>67</v>
      </c>
      <c r="F31" s="1">
        <v>74</v>
      </c>
      <c r="G31" s="1">
        <v>63</v>
      </c>
      <c r="H31" s="3">
        <f t="shared" si="0"/>
        <v>204</v>
      </c>
    </row>
    <row r="32" spans="1:8" x14ac:dyDescent="0.2">
      <c r="A32" s="1">
        <v>24</v>
      </c>
      <c r="B32" s="2" t="s">
        <v>58</v>
      </c>
      <c r="C32" s="2" t="s">
        <v>59</v>
      </c>
      <c r="D32" s="2" t="s">
        <v>19</v>
      </c>
      <c r="E32" s="1">
        <v>75</v>
      </c>
      <c r="F32" s="1">
        <v>62</v>
      </c>
      <c r="G32" s="1">
        <v>66</v>
      </c>
      <c r="H32" s="3">
        <f t="shared" si="0"/>
        <v>203</v>
      </c>
    </row>
    <row r="33" spans="1:8" x14ac:dyDescent="0.2">
      <c r="A33" s="1">
        <v>25</v>
      </c>
      <c r="B33" s="2" t="s">
        <v>136</v>
      </c>
      <c r="C33" s="2" t="s">
        <v>157</v>
      </c>
      <c r="D33" s="2" t="s">
        <v>16</v>
      </c>
      <c r="E33" s="1">
        <v>67</v>
      </c>
      <c r="F33" s="1">
        <v>65</v>
      </c>
      <c r="G33" s="1">
        <v>70</v>
      </c>
      <c r="H33" s="3">
        <f t="shared" si="0"/>
        <v>202</v>
      </c>
    </row>
    <row r="34" spans="1:8" x14ac:dyDescent="0.2">
      <c r="A34" s="1">
        <v>26</v>
      </c>
      <c r="B34" s="2" t="s">
        <v>27</v>
      </c>
      <c r="C34" s="2" t="s">
        <v>28</v>
      </c>
      <c r="D34" s="2" t="s">
        <v>29</v>
      </c>
      <c r="E34" s="1">
        <v>80</v>
      </c>
      <c r="F34" s="1">
        <v>70</v>
      </c>
      <c r="G34" s="1">
        <v>52</v>
      </c>
      <c r="H34" s="3">
        <f t="shared" si="0"/>
        <v>202</v>
      </c>
    </row>
    <row r="35" spans="1:8" x14ac:dyDescent="0.2">
      <c r="A35" s="1">
        <v>27</v>
      </c>
      <c r="B35" s="2" t="s">
        <v>52</v>
      </c>
      <c r="C35" s="2" t="s">
        <v>236</v>
      </c>
      <c r="D35" s="2" t="s">
        <v>12</v>
      </c>
      <c r="E35" s="1">
        <v>65</v>
      </c>
      <c r="F35" s="1">
        <v>63</v>
      </c>
      <c r="G35" s="1">
        <v>73</v>
      </c>
      <c r="H35" s="3">
        <f t="shared" si="0"/>
        <v>201</v>
      </c>
    </row>
    <row r="36" spans="1:8" x14ac:dyDescent="0.2">
      <c r="A36" s="1">
        <v>28</v>
      </c>
      <c r="B36" s="2" t="s">
        <v>125</v>
      </c>
      <c r="C36" s="2" t="s">
        <v>126</v>
      </c>
      <c r="D36" s="2" t="s">
        <v>117</v>
      </c>
      <c r="E36" s="1">
        <v>72</v>
      </c>
      <c r="F36" s="1">
        <v>58</v>
      </c>
      <c r="G36" s="1">
        <v>69</v>
      </c>
      <c r="H36" s="3">
        <f t="shared" si="0"/>
        <v>199</v>
      </c>
    </row>
    <row r="37" spans="1:8" x14ac:dyDescent="0.2">
      <c r="A37" s="1">
        <v>29</v>
      </c>
      <c r="B37" s="2" t="s">
        <v>50</v>
      </c>
      <c r="C37" s="2" t="s">
        <v>51</v>
      </c>
      <c r="D37" s="2" t="s">
        <v>12</v>
      </c>
      <c r="E37" s="1">
        <v>66</v>
      </c>
      <c r="F37" s="1">
        <v>68</v>
      </c>
      <c r="G37" s="1">
        <v>63</v>
      </c>
      <c r="H37" s="3">
        <f t="shared" si="0"/>
        <v>197</v>
      </c>
    </row>
    <row r="38" spans="1:8" x14ac:dyDescent="0.2">
      <c r="A38" s="1">
        <v>30</v>
      </c>
      <c r="B38" s="2" t="s">
        <v>189</v>
      </c>
      <c r="C38" s="2" t="s">
        <v>190</v>
      </c>
      <c r="D38" s="2" t="s">
        <v>29</v>
      </c>
      <c r="E38" s="1">
        <v>63</v>
      </c>
      <c r="F38" s="1">
        <v>71</v>
      </c>
      <c r="G38" s="1">
        <v>60</v>
      </c>
      <c r="H38" s="3">
        <f t="shared" si="0"/>
        <v>194</v>
      </c>
    </row>
    <row r="39" spans="1:8" x14ac:dyDescent="0.2">
      <c r="A39" s="1">
        <v>31</v>
      </c>
      <c r="B39" s="2" t="s">
        <v>110</v>
      </c>
      <c r="C39" s="2" t="s">
        <v>111</v>
      </c>
      <c r="D39" s="2" t="s">
        <v>42</v>
      </c>
      <c r="E39" s="1">
        <v>63</v>
      </c>
      <c r="F39" s="1">
        <v>67</v>
      </c>
      <c r="G39" s="1">
        <v>63</v>
      </c>
      <c r="H39" s="3">
        <f t="shared" si="0"/>
        <v>193</v>
      </c>
    </row>
    <row r="40" spans="1:8" x14ac:dyDescent="0.2">
      <c r="A40" s="1">
        <v>32</v>
      </c>
      <c r="B40" s="2" t="s">
        <v>120</v>
      </c>
      <c r="C40" s="2" t="s">
        <v>121</v>
      </c>
      <c r="D40" s="2" t="s">
        <v>29</v>
      </c>
      <c r="E40" s="1">
        <v>68</v>
      </c>
      <c r="F40" s="1">
        <v>67</v>
      </c>
      <c r="G40" s="1">
        <v>56</v>
      </c>
      <c r="H40" s="3">
        <f t="shared" si="0"/>
        <v>191</v>
      </c>
    </row>
    <row r="41" spans="1:8" x14ac:dyDescent="0.2">
      <c r="A41" s="1">
        <v>33</v>
      </c>
      <c r="B41" s="14" t="s">
        <v>25</v>
      </c>
      <c r="C41" s="14" t="s">
        <v>26</v>
      </c>
      <c r="D41" s="2" t="s">
        <v>16</v>
      </c>
      <c r="E41" s="1">
        <v>55</v>
      </c>
      <c r="F41" s="1">
        <v>76</v>
      </c>
      <c r="G41" s="1">
        <v>59</v>
      </c>
      <c r="H41" s="3">
        <f t="shared" ref="H41:H58" si="1">SUM(E41:G41)</f>
        <v>190</v>
      </c>
    </row>
    <row r="42" spans="1:8" x14ac:dyDescent="0.2">
      <c r="A42" s="1">
        <v>34</v>
      </c>
      <c r="B42" s="2" t="s">
        <v>43</v>
      </c>
      <c r="C42" s="2" t="s">
        <v>178</v>
      </c>
      <c r="D42" s="2" t="s">
        <v>19</v>
      </c>
      <c r="E42" s="1">
        <v>56</v>
      </c>
      <c r="F42" s="1">
        <v>60</v>
      </c>
      <c r="G42" s="1">
        <v>73</v>
      </c>
      <c r="H42" s="3">
        <f t="shared" si="1"/>
        <v>189</v>
      </c>
    </row>
    <row r="43" spans="1:8" x14ac:dyDescent="0.2">
      <c r="A43" s="1">
        <v>35</v>
      </c>
      <c r="B43" s="2" t="s">
        <v>63</v>
      </c>
      <c r="C43" s="2" t="s">
        <v>142</v>
      </c>
      <c r="D43" s="2" t="s">
        <v>12</v>
      </c>
      <c r="E43" s="1">
        <v>61</v>
      </c>
      <c r="F43" s="1">
        <v>55</v>
      </c>
      <c r="G43" s="1">
        <v>64</v>
      </c>
      <c r="H43" s="3">
        <f t="shared" si="1"/>
        <v>180</v>
      </c>
    </row>
    <row r="44" spans="1:8" x14ac:dyDescent="0.2">
      <c r="A44" s="1">
        <v>36</v>
      </c>
      <c r="B44" s="2" t="s">
        <v>213</v>
      </c>
      <c r="C44" s="2" t="s">
        <v>214</v>
      </c>
      <c r="D44" s="2" t="s">
        <v>215</v>
      </c>
      <c r="E44" s="1">
        <v>70</v>
      </c>
      <c r="F44" s="1">
        <v>54</v>
      </c>
      <c r="G44" s="1">
        <v>55</v>
      </c>
      <c r="H44" s="3">
        <f t="shared" si="1"/>
        <v>179</v>
      </c>
    </row>
    <row r="45" spans="1:8" x14ac:dyDescent="0.2">
      <c r="A45" s="1">
        <v>37</v>
      </c>
      <c r="B45" s="2" t="s">
        <v>74</v>
      </c>
      <c r="C45" s="2" t="s">
        <v>143</v>
      </c>
      <c r="D45" s="2" t="s">
        <v>12</v>
      </c>
      <c r="E45" s="1">
        <v>58</v>
      </c>
      <c r="F45" s="1">
        <v>60</v>
      </c>
      <c r="G45" s="1">
        <v>52</v>
      </c>
      <c r="H45" s="3">
        <f t="shared" si="1"/>
        <v>170</v>
      </c>
    </row>
    <row r="46" spans="1:8" x14ac:dyDescent="0.2">
      <c r="A46" s="1">
        <v>38</v>
      </c>
      <c r="B46" s="2" t="s">
        <v>43</v>
      </c>
      <c r="C46" s="2" t="s">
        <v>60</v>
      </c>
      <c r="D46" s="2" t="s">
        <v>35</v>
      </c>
      <c r="E46" s="1">
        <v>57</v>
      </c>
      <c r="F46" s="1">
        <v>67</v>
      </c>
      <c r="G46" s="1">
        <v>44</v>
      </c>
      <c r="H46" s="3">
        <f t="shared" si="1"/>
        <v>168</v>
      </c>
    </row>
    <row r="47" spans="1:8" x14ac:dyDescent="0.2">
      <c r="A47" s="1">
        <v>39</v>
      </c>
      <c r="B47" s="2" t="s">
        <v>164</v>
      </c>
      <c r="C47" s="2" t="s">
        <v>165</v>
      </c>
      <c r="D47" s="2" t="s">
        <v>42</v>
      </c>
      <c r="E47" s="1">
        <v>41</v>
      </c>
      <c r="F47" s="1">
        <v>62</v>
      </c>
      <c r="G47" s="1">
        <v>64</v>
      </c>
      <c r="H47" s="3">
        <f t="shared" si="1"/>
        <v>167</v>
      </c>
    </row>
    <row r="48" spans="1:8" x14ac:dyDescent="0.2">
      <c r="A48" s="1">
        <v>40</v>
      </c>
      <c r="B48" s="2" t="s">
        <v>66</v>
      </c>
      <c r="C48" s="2" t="s">
        <v>67</v>
      </c>
      <c r="D48" s="2" t="s">
        <v>29</v>
      </c>
      <c r="E48" s="1">
        <v>39</v>
      </c>
      <c r="F48" s="1">
        <v>53</v>
      </c>
      <c r="G48" s="1">
        <v>71</v>
      </c>
      <c r="H48" s="3">
        <f t="shared" si="1"/>
        <v>163</v>
      </c>
    </row>
    <row r="49" spans="1:8" x14ac:dyDescent="0.2">
      <c r="A49" s="1">
        <v>41</v>
      </c>
      <c r="B49" s="2" t="s">
        <v>10</v>
      </c>
      <c r="C49" s="2" t="s">
        <v>68</v>
      </c>
      <c r="D49" s="2" t="s">
        <v>29</v>
      </c>
      <c r="E49" s="1">
        <v>51</v>
      </c>
      <c r="F49" s="1">
        <v>59</v>
      </c>
      <c r="G49" s="1">
        <v>52</v>
      </c>
      <c r="H49" s="3">
        <f t="shared" si="1"/>
        <v>162</v>
      </c>
    </row>
    <row r="50" spans="1:8" x14ac:dyDescent="0.2">
      <c r="A50" s="1">
        <v>42</v>
      </c>
      <c r="B50" s="2" t="s">
        <v>61</v>
      </c>
      <c r="C50" s="2" t="s">
        <v>62</v>
      </c>
      <c r="D50" s="2" t="s">
        <v>29</v>
      </c>
      <c r="E50" s="1">
        <v>68</v>
      </c>
      <c r="F50" s="1">
        <v>60</v>
      </c>
      <c r="G50" s="1">
        <v>33</v>
      </c>
      <c r="H50" s="3">
        <f t="shared" si="1"/>
        <v>161</v>
      </c>
    </row>
    <row r="51" spans="1:8" x14ac:dyDescent="0.2">
      <c r="A51" s="1">
        <v>43</v>
      </c>
      <c r="B51" s="14" t="s">
        <v>33</v>
      </c>
      <c r="C51" s="14" t="s">
        <v>34</v>
      </c>
      <c r="D51" s="2" t="s">
        <v>35</v>
      </c>
      <c r="E51" s="1">
        <v>54</v>
      </c>
      <c r="F51" s="1">
        <v>55</v>
      </c>
      <c r="G51" s="1">
        <v>51</v>
      </c>
      <c r="H51" s="3">
        <f t="shared" si="1"/>
        <v>160</v>
      </c>
    </row>
    <row r="52" spans="1:8" x14ac:dyDescent="0.2">
      <c r="A52" s="1">
        <v>44</v>
      </c>
      <c r="B52" s="2" t="s">
        <v>235</v>
      </c>
      <c r="C52" s="2" t="s">
        <v>180</v>
      </c>
      <c r="D52" s="2" t="s">
        <v>19</v>
      </c>
      <c r="E52" s="1">
        <v>50</v>
      </c>
      <c r="F52" s="1">
        <v>52</v>
      </c>
      <c r="G52" s="1">
        <v>57</v>
      </c>
      <c r="H52" s="3">
        <f t="shared" si="1"/>
        <v>159</v>
      </c>
    </row>
    <row r="53" spans="1:8" x14ac:dyDescent="0.2">
      <c r="A53" s="1">
        <v>45</v>
      </c>
      <c r="B53" s="2" t="s">
        <v>160</v>
      </c>
      <c r="C53" s="2" t="s">
        <v>161</v>
      </c>
      <c r="D53" s="2" t="s">
        <v>42</v>
      </c>
      <c r="E53" s="1">
        <v>57</v>
      </c>
      <c r="F53" s="1">
        <v>56</v>
      </c>
      <c r="G53" s="1">
        <v>41</v>
      </c>
      <c r="H53" s="3">
        <f t="shared" si="1"/>
        <v>154</v>
      </c>
    </row>
    <row r="54" spans="1:8" x14ac:dyDescent="0.2">
      <c r="A54" s="1">
        <v>46</v>
      </c>
      <c r="B54" s="2" t="s">
        <v>132</v>
      </c>
      <c r="C54" s="2" t="s">
        <v>131</v>
      </c>
      <c r="D54" s="2" t="s">
        <v>19</v>
      </c>
      <c r="E54" s="1">
        <v>37</v>
      </c>
      <c r="F54" s="1">
        <v>54</v>
      </c>
      <c r="G54" s="1">
        <v>35</v>
      </c>
      <c r="H54" s="3">
        <f t="shared" si="1"/>
        <v>126</v>
      </c>
    </row>
    <row r="55" spans="1:8" x14ac:dyDescent="0.2">
      <c r="A55" s="1">
        <v>47</v>
      </c>
      <c r="B55" s="2" t="s">
        <v>162</v>
      </c>
      <c r="C55" s="2" t="s">
        <v>163</v>
      </c>
      <c r="D55" s="2" t="s">
        <v>42</v>
      </c>
      <c r="E55" s="1">
        <v>6</v>
      </c>
      <c r="F55" s="1">
        <v>50</v>
      </c>
      <c r="G55" s="1">
        <v>40</v>
      </c>
      <c r="H55" s="3">
        <f t="shared" si="1"/>
        <v>96</v>
      </c>
    </row>
    <row r="56" spans="1:8" ht="15" customHeight="1" x14ac:dyDescent="0.2">
      <c r="A56" s="1">
        <v>48</v>
      </c>
      <c r="B56" s="2" t="s">
        <v>158</v>
      </c>
      <c r="C56" s="2" t="s">
        <v>159</v>
      </c>
      <c r="D56" s="2" t="s">
        <v>42</v>
      </c>
      <c r="E56" s="1">
        <v>12</v>
      </c>
      <c r="F56" s="1">
        <v>30</v>
      </c>
      <c r="G56" s="1">
        <v>35</v>
      </c>
      <c r="H56" s="3">
        <f t="shared" si="1"/>
        <v>77</v>
      </c>
    </row>
    <row r="57" spans="1:8" ht="15" customHeight="1" x14ac:dyDescent="0.2">
      <c r="A57" s="1">
        <v>49</v>
      </c>
      <c r="B57" s="2" t="s">
        <v>108</v>
      </c>
      <c r="C57" s="2" t="s">
        <v>109</v>
      </c>
      <c r="D57" s="2" t="s">
        <v>42</v>
      </c>
      <c r="E57" s="1">
        <v>7</v>
      </c>
      <c r="F57" s="1">
        <v>22</v>
      </c>
      <c r="G57" s="1">
        <v>32</v>
      </c>
      <c r="H57" s="3">
        <f t="shared" si="1"/>
        <v>61</v>
      </c>
    </row>
    <row r="58" spans="1:8" ht="15" customHeight="1" x14ac:dyDescent="0.2">
      <c r="A58" s="1">
        <v>50</v>
      </c>
      <c r="B58" s="2" t="s">
        <v>237</v>
      </c>
      <c r="C58" s="2" t="s">
        <v>238</v>
      </c>
      <c r="D58" s="2" t="s">
        <v>32</v>
      </c>
      <c r="E58" s="1">
        <v>16</v>
      </c>
      <c r="F58" s="1">
        <v>3</v>
      </c>
      <c r="G58" s="1">
        <v>0</v>
      </c>
      <c r="H58" s="3">
        <f t="shared" si="1"/>
        <v>19</v>
      </c>
    </row>
    <row r="59" spans="1:8" ht="15" customHeight="1" x14ac:dyDescent="0.2"/>
    <row r="60" spans="1:8" ht="15" customHeight="1" x14ac:dyDescent="0.2"/>
    <row r="61" spans="1:8" ht="15" customHeight="1" x14ac:dyDescent="0.2"/>
    <row r="62" spans="1:8" ht="15" customHeight="1" x14ac:dyDescent="0.2">
      <c r="B62" s="2" t="s">
        <v>204</v>
      </c>
    </row>
    <row r="63" spans="1:8" ht="15" customHeight="1" x14ac:dyDescent="0.2">
      <c r="A63" s="1">
        <v>1</v>
      </c>
      <c r="B63" s="13" t="s">
        <v>108</v>
      </c>
      <c r="C63" s="13" t="s">
        <v>173</v>
      </c>
      <c r="D63" s="2" t="s">
        <v>174</v>
      </c>
      <c r="E63" s="1">
        <v>77</v>
      </c>
      <c r="F63" s="1">
        <v>81</v>
      </c>
      <c r="G63" s="1">
        <v>85</v>
      </c>
      <c r="H63" s="3">
        <f>SUM(E63:G63)</f>
        <v>243</v>
      </c>
    </row>
    <row r="64" spans="1:8" ht="15" customHeight="1" x14ac:dyDescent="0.2">
      <c r="A64" s="1">
        <v>2</v>
      </c>
      <c r="B64" s="2" t="s">
        <v>233</v>
      </c>
      <c r="C64" s="2" t="s">
        <v>234</v>
      </c>
      <c r="D64" s="2" t="s">
        <v>244</v>
      </c>
      <c r="E64" s="1">
        <v>57</v>
      </c>
      <c r="F64" s="1">
        <v>61</v>
      </c>
      <c r="G64" s="1">
        <v>56</v>
      </c>
      <c r="H64" s="3">
        <f>SUM(E64:G64)</f>
        <v>174</v>
      </c>
    </row>
    <row r="65" spans="1:8" ht="15" customHeight="1" x14ac:dyDescent="0.2"/>
    <row r="66" spans="1:8" ht="15.75" x14ac:dyDescent="0.25">
      <c r="A66" s="45" t="s">
        <v>102</v>
      </c>
      <c r="B66" s="45"/>
      <c r="C66" s="45"/>
      <c r="D66" s="45"/>
      <c r="E66" s="45"/>
      <c r="F66" s="45"/>
      <c r="G66" s="45"/>
      <c r="H66" s="45"/>
    </row>
    <row r="68" spans="1:8" x14ac:dyDescent="0.2">
      <c r="A68" s="4" t="s">
        <v>2</v>
      </c>
      <c r="B68" s="46" t="s">
        <v>3</v>
      </c>
      <c r="C68" s="46"/>
      <c r="D68" s="5" t="s">
        <v>4</v>
      </c>
      <c r="E68" s="4" t="s">
        <v>88</v>
      </c>
      <c r="F68" s="4" t="s">
        <v>89</v>
      </c>
      <c r="G68" s="4" t="s">
        <v>90</v>
      </c>
      <c r="H68" s="6" t="s">
        <v>8</v>
      </c>
    </row>
    <row r="69" spans="1:8" x14ac:dyDescent="0.2">
      <c r="A69" s="3" t="s">
        <v>9</v>
      </c>
      <c r="B69" s="7" t="s">
        <v>76</v>
      </c>
      <c r="C69" s="7" t="s">
        <v>77</v>
      </c>
      <c r="D69" s="2" t="s">
        <v>35</v>
      </c>
      <c r="E69" s="1">
        <v>90</v>
      </c>
      <c r="F69" s="1">
        <v>86</v>
      </c>
      <c r="G69" s="1">
        <v>86</v>
      </c>
      <c r="H69" s="3">
        <f t="shared" ref="H69:H76" si="2">SUM(E69:G69)</f>
        <v>262</v>
      </c>
    </row>
    <row r="70" spans="1:8" x14ac:dyDescent="0.2">
      <c r="A70" s="3" t="s">
        <v>13</v>
      </c>
      <c r="B70" s="7" t="s">
        <v>74</v>
      </c>
      <c r="C70" s="7" t="s">
        <v>75</v>
      </c>
      <c r="D70" s="2" t="s">
        <v>29</v>
      </c>
      <c r="E70" s="1">
        <v>79</v>
      </c>
      <c r="F70" s="1">
        <v>88</v>
      </c>
      <c r="G70" s="1">
        <v>73</v>
      </c>
      <c r="H70" s="3">
        <f t="shared" si="2"/>
        <v>240</v>
      </c>
    </row>
    <row r="71" spans="1:8" x14ac:dyDescent="0.2">
      <c r="A71" s="3" t="s">
        <v>17</v>
      </c>
      <c r="B71" s="13" t="s">
        <v>10</v>
      </c>
      <c r="C71" s="13" t="s">
        <v>11</v>
      </c>
      <c r="D71" s="2" t="s">
        <v>12</v>
      </c>
      <c r="E71" s="1">
        <v>85</v>
      </c>
      <c r="F71" s="1">
        <v>76</v>
      </c>
      <c r="G71" s="1">
        <v>77</v>
      </c>
      <c r="H71" s="3">
        <f t="shared" si="2"/>
        <v>238</v>
      </c>
    </row>
    <row r="72" spans="1:8" x14ac:dyDescent="0.2">
      <c r="A72" s="1">
        <v>4</v>
      </c>
      <c r="B72" s="2" t="s">
        <v>72</v>
      </c>
      <c r="C72" s="2" t="s">
        <v>73</v>
      </c>
      <c r="D72" s="2" t="s">
        <v>16</v>
      </c>
      <c r="E72" s="1">
        <v>60</v>
      </c>
      <c r="F72" s="1">
        <v>71</v>
      </c>
      <c r="G72" s="1">
        <v>81</v>
      </c>
      <c r="H72" s="3">
        <f t="shared" si="2"/>
        <v>212</v>
      </c>
    </row>
    <row r="73" spans="1:8" x14ac:dyDescent="0.2">
      <c r="A73" s="1">
        <v>5</v>
      </c>
      <c r="B73" s="14" t="s">
        <v>52</v>
      </c>
      <c r="C73" s="14" t="s">
        <v>78</v>
      </c>
      <c r="D73" s="2" t="s">
        <v>29</v>
      </c>
      <c r="E73" s="1">
        <v>63</v>
      </c>
      <c r="F73" s="1">
        <v>68</v>
      </c>
      <c r="G73" s="1">
        <v>76</v>
      </c>
      <c r="H73" s="3">
        <f t="shared" si="2"/>
        <v>207</v>
      </c>
    </row>
    <row r="74" spans="1:8" x14ac:dyDescent="0.2">
      <c r="A74" s="1">
        <v>6</v>
      </c>
      <c r="B74" s="14" t="s">
        <v>25</v>
      </c>
      <c r="C74" s="14" t="s">
        <v>80</v>
      </c>
      <c r="D74" s="2" t="s">
        <v>29</v>
      </c>
      <c r="E74" s="1">
        <v>71</v>
      </c>
      <c r="F74" s="1">
        <v>68</v>
      </c>
      <c r="G74" s="1">
        <v>66</v>
      </c>
      <c r="H74" s="3">
        <f t="shared" si="2"/>
        <v>205</v>
      </c>
    </row>
    <row r="75" spans="1:8" x14ac:dyDescent="0.2">
      <c r="A75" s="1">
        <v>7</v>
      </c>
      <c r="B75" s="2" t="s">
        <v>155</v>
      </c>
      <c r="C75" s="2" t="s">
        <v>156</v>
      </c>
      <c r="D75" s="2" t="s">
        <v>16</v>
      </c>
      <c r="E75" s="1">
        <v>68</v>
      </c>
      <c r="F75" s="1">
        <v>63</v>
      </c>
      <c r="G75" s="1">
        <v>66</v>
      </c>
      <c r="H75" s="3">
        <f t="shared" si="2"/>
        <v>197</v>
      </c>
    </row>
    <row r="76" spans="1:8" x14ac:dyDescent="0.2">
      <c r="A76" s="1">
        <v>8</v>
      </c>
      <c r="B76" s="2" t="s">
        <v>14</v>
      </c>
      <c r="C76" s="2" t="s">
        <v>79</v>
      </c>
      <c r="D76" s="2" t="s">
        <v>16</v>
      </c>
      <c r="E76" s="1">
        <v>52</v>
      </c>
      <c r="F76" s="1">
        <v>62</v>
      </c>
      <c r="G76" s="1">
        <v>65</v>
      </c>
      <c r="H76" s="3">
        <f t="shared" si="2"/>
        <v>179</v>
      </c>
    </row>
    <row r="78" spans="1:8" ht="15.75" x14ac:dyDescent="0.25">
      <c r="A78" s="45" t="s">
        <v>103</v>
      </c>
      <c r="B78" s="45"/>
      <c r="C78" s="45"/>
      <c r="D78" s="45"/>
      <c r="E78" s="45"/>
      <c r="F78" s="45"/>
      <c r="G78" s="45"/>
      <c r="H78" s="45"/>
    </row>
    <row r="80" spans="1:8" x14ac:dyDescent="0.2">
      <c r="A80" s="4" t="s">
        <v>2</v>
      </c>
      <c r="B80" s="46" t="s">
        <v>3</v>
      </c>
      <c r="C80" s="46"/>
      <c r="D80" s="5" t="s">
        <v>4</v>
      </c>
      <c r="E80" s="4" t="s">
        <v>88</v>
      </c>
      <c r="F80" s="4" t="s">
        <v>89</v>
      </c>
      <c r="G80" s="4" t="s">
        <v>90</v>
      </c>
      <c r="H80" s="6" t="s">
        <v>8</v>
      </c>
    </row>
    <row r="81" spans="1:8" x14ac:dyDescent="0.2">
      <c r="A81" s="3" t="s">
        <v>9</v>
      </c>
      <c r="B81" s="7" t="s">
        <v>127</v>
      </c>
      <c r="C81" s="7" t="s">
        <v>128</v>
      </c>
      <c r="D81" s="2" t="s">
        <v>86</v>
      </c>
      <c r="E81" s="9">
        <v>79</v>
      </c>
      <c r="F81" s="9">
        <v>73</v>
      </c>
      <c r="G81" s="9">
        <v>78</v>
      </c>
      <c r="H81" s="3">
        <f t="shared" ref="H81:H86" si="3">SUM(E81:G81)</f>
        <v>230</v>
      </c>
    </row>
    <row r="82" spans="1:8" x14ac:dyDescent="0.2">
      <c r="A82" s="3" t="s">
        <v>13</v>
      </c>
      <c r="B82" s="7" t="s">
        <v>82</v>
      </c>
      <c r="C82" s="7" t="s">
        <v>83</v>
      </c>
      <c r="D82" s="2" t="s">
        <v>35</v>
      </c>
      <c r="E82" s="9">
        <v>64</v>
      </c>
      <c r="F82" s="9">
        <v>67</v>
      </c>
      <c r="G82" s="9">
        <v>72</v>
      </c>
      <c r="H82" s="3">
        <f t="shared" si="3"/>
        <v>203</v>
      </c>
    </row>
    <row r="83" spans="1:8" x14ac:dyDescent="0.2">
      <c r="A83" s="3" t="s">
        <v>17</v>
      </c>
      <c r="B83" s="13" t="s">
        <v>205</v>
      </c>
      <c r="C83" s="13" t="s">
        <v>206</v>
      </c>
      <c r="D83" s="2" t="s">
        <v>86</v>
      </c>
      <c r="E83" s="1">
        <v>64</v>
      </c>
      <c r="F83" s="1">
        <v>58</v>
      </c>
      <c r="G83" s="1">
        <v>68</v>
      </c>
      <c r="H83" s="3">
        <f t="shared" si="3"/>
        <v>190</v>
      </c>
    </row>
    <row r="84" spans="1:8" x14ac:dyDescent="0.2">
      <c r="A84" s="1">
        <v>4</v>
      </c>
      <c r="B84" s="2" t="s">
        <v>197</v>
      </c>
      <c r="C84" s="2" t="s">
        <v>198</v>
      </c>
      <c r="D84" s="2" t="s">
        <v>199</v>
      </c>
      <c r="E84" s="1">
        <v>50</v>
      </c>
      <c r="F84" s="1">
        <v>56</v>
      </c>
      <c r="G84" s="1">
        <v>59</v>
      </c>
      <c r="H84" s="3">
        <f t="shared" si="3"/>
        <v>165</v>
      </c>
    </row>
    <row r="85" spans="1:8" x14ac:dyDescent="0.2">
      <c r="A85" s="1">
        <v>5</v>
      </c>
      <c r="B85" s="2" t="s">
        <v>226</v>
      </c>
      <c r="C85" s="2" t="s">
        <v>227</v>
      </c>
      <c r="D85" s="2" t="s">
        <v>86</v>
      </c>
      <c r="E85" s="1">
        <v>63</v>
      </c>
      <c r="F85" s="1">
        <v>32</v>
      </c>
      <c r="G85" s="1">
        <v>54</v>
      </c>
      <c r="H85" s="3">
        <f t="shared" si="3"/>
        <v>149</v>
      </c>
    </row>
    <row r="86" spans="1:8" x14ac:dyDescent="0.2">
      <c r="A86" s="1">
        <v>6</v>
      </c>
      <c r="B86" s="14" t="s">
        <v>84</v>
      </c>
      <c r="C86" s="14" t="s">
        <v>85</v>
      </c>
      <c r="D86" s="2" t="s">
        <v>86</v>
      </c>
      <c r="E86" s="9">
        <v>45</v>
      </c>
      <c r="F86" s="9">
        <v>46</v>
      </c>
      <c r="G86" s="9">
        <v>31</v>
      </c>
      <c r="H86" s="3">
        <f t="shared" si="3"/>
        <v>122</v>
      </c>
    </row>
  </sheetData>
  <sheetProtection selectLockedCells="1" selectUnlockedCells="1"/>
  <sortState ref="B68:H75">
    <sortCondition descending="1" ref="H68:H75"/>
  </sortState>
  <mergeCells count="9">
    <mergeCell ref="B68:C68"/>
    <mergeCell ref="A78:H78"/>
    <mergeCell ref="B80:C80"/>
    <mergeCell ref="A1:H1"/>
    <mergeCell ref="A3:B3"/>
    <mergeCell ref="E3:H3"/>
    <mergeCell ref="A6:H6"/>
    <mergeCell ref="B8:C8"/>
    <mergeCell ref="A66:H66"/>
  </mergeCells>
  <pageMargins left="0.59375" right="0.12638888888888888" top="0.52986111111111112" bottom="5.1388888888888887E-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M89" sqref="M89"/>
    </sheetView>
  </sheetViews>
  <sheetFormatPr defaultColWidth="11.42578125" defaultRowHeight="12.75" x14ac:dyDescent="0.2"/>
  <cols>
    <col min="1" max="1" width="5.42578125" style="1" customWidth="1"/>
    <col min="2" max="2" width="11.140625" style="2" customWidth="1"/>
    <col min="3" max="3" width="21.140625" style="2" customWidth="1"/>
    <col min="4" max="4" width="16.85546875" style="2" customWidth="1"/>
    <col min="5" max="5" width="8" style="1" customWidth="1"/>
    <col min="6" max="6" width="7.5703125" style="1" customWidth="1"/>
    <col min="7" max="7" width="7" style="1" customWidth="1"/>
    <col min="8" max="8" width="9.42578125" style="7" customWidth="1"/>
    <col min="9" max="16384" width="11.42578125" style="2"/>
  </cols>
  <sheetData>
    <row r="1" spans="1:12" ht="18" x14ac:dyDescent="0.25">
      <c r="A1" s="15" t="s">
        <v>225</v>
      </c>
      <c r="B1" s="15"/>
      <c r="C1" s="15"/>
      <c r="D1" s="15"/>
      <c r="E1" s="28"/>
      <c r="G1" s="9"/>
      <c r="H1" s="33"/>
      <c r="I1"/>
      <c r="J1"/>
      <c r="K1"/>
      <c r="L1"/>
    </row>
    <row r="2" spans="1:12" x14ac:dyDescent="0.2">
      <c r="G2" s="9"/>
      <c r="H2" s="33"/>
      <c r="I2"/>
      <c r="J2"/>
      <c r="K2"/>
      <c r="L2"/>
    </row>
    <row r="3" spans="1:12" x14ac:dyDescent="0.2">
      <c r="A3" s="48" t="s">
        <v>154</v>
      </c>
      <c r="B3" s="48"/>
      <c r="G3" s="9"/>
      <c r="H3" s="33"/>
      <c r="I3"/>
      <c r="J3"/>
      <c r="K3"/>
      <c r="L3"/>
    </row>
    <row r="4" spans="1:12" x14ac:dyDescent="0.2">
      <c r="G4" s="9"/>
      <c r="H4" s="33"/>
      <c r="I4"/>
      <c r="J4"/>
      <c r="K4"/>
      <c r="L4"/>
    </row>
    <row r="5" spans="1:12" ht="15.75" x14ac:dyDescent="0.25">
      <c r="A5" s="50" t="s">
        <v>104</v>
      </c>
      <c r="B5" s="50"/>
      <c r="C5" s="50"/>
      <c r="D5" s="50"/>
      <c r="E5" s="27"/>
      <c r="G5" s="9"/>
      <c r="H5" s="33"/>
      <c r="I5"/>
      <c r="J5"/>
      <c r="K5"/>
      <c r="L5"/>
    </row>
    <row r="6" spans="1:12" ht="15" x14ac:dyDescent="0.25">
      <c r="A6" s="31" t="s">
        <v>2</v>
      </c>
      <c r="B6" s="51" t="s">
        <v>3</v>
      </c>
      <c r="C6" s="51"/>
      <c r="D6" s="32" t="s">
        <v>4</v>
      </c>
      <c r="E6" s="31" t="s">
        <v>148</v>
      </c>
      <c r="F6" s="31" t="s">
        <v>149</v>
      </c>
      <c r="G6" s="31" t="s">
        <v>147</v>
      </c>
      <c r="H6" s="34" t="s">
        <v>150</v>
      </c>
      <c r="I6"/>
      <c r="J6"/>
      <c r="K6"/>
      <c r="L6"/>
    </row>
    <row r="7" spans="1:12" x14ac:dyDescent="0.2">
      <c r="A7" s="17" t="s">
        <v>9</v>
      </c>
      <c r="B7" s="22" t="s">
        <v>76</v>
      </c>
      <c r="C7" s="22" t="s">
        <v>77</v>
      </c>
      <c r="D7" s="16" t="s">
        <v>35</v>
      </c>
      <c r="E7" s="25">
        <v>278</v>
      </c>
      <c r="F7" s="25">
        <v>267</v>
      </c>
      <c r="G7" s="25">
        <v>262</v>
      </c>
      <c r="H7" s="21">
        <f t="shared" ref="H7:H38" si="0">SUM(E7:G7)</f>
        <v>807</v>
      </c>
      <c r="J7"/>
      <c r="K7"/>
      <c r="L7"/>
    </row>
    <row r="8" spans="1:12" x14ac:dyDescent="0.2">
      <c r="A8" s="17" t="s">
        <v>13</v>
      </c>
      <c r="B8" s="18" t="s">
        <v>45</v>
      </c>
      <c r="C8" s="18" t="s">
        <v>46</v>
      </c>
      <c r="D8" s="16" t="s">
        <v>12</v>
      </c>
      <c r="E8" s="25">
        <v>260</v>
      </c>
      <c r="F8" s="25">
        <v>276</v>
      </c>
      <c r="G8" s="25">
        <v>256</v>
      </c>
      <c r="H8" s="26">
        <f t="shared" si="0"/>
        <v>792</v>
      </c>
      <c r="J8"/>
      <c r="K8"/>
      <c r="L8"/>
    </row>
    <row r="9" spans="1:12" x14ac:dyDescent="0.2">
      <c r="A9" s="17" t="s">
        <v>17</v>
      </c>
      <c r="B9" s="22" t="s">
        <v>10</v>
      </c>
      <c r="C9" s="22" t="s">
        <v>11</v>
      </c>
      <c r="D9" s="16" t="s">
        <v>12</v>
      </c>
      <c r="E9" s="25">
        <v>292</v>
      </c>
      <c r="F9" s="25">
        <v>245</v>
      </c>
      <c r="G9" s="25">
        <v>238</v>
      </c>
      <c r="H9" s="21">
        <f t="shared" si="0"/>
        <v>775</v>
      </c>
      <c r="J9"/>
      <c r="K9"/>
      <c r="L9"/>
    </row>
    <row r="10" spans="1:12" x14ac:dyDescent="0.2">
      <c r="A10" s="20">
        <v>4</v>
      </c>
      <c r="B10" s="23" t="s">
        <v>144</v>
      </c>
      <c r="C10" s="23" t="s">
        <v>145</v>
      </c>
      <c r="D10" s="23" t="s">
        <v>35</v>
      </c>
      <c r="E10" s="25">
        <v>280</v>
      </c>
      <c r="F10" s="25">
        <v>263</v>
      </c>
      <c r="G10" s="25">
        <v>225</v>
      </c>
      <c r="H10" s="21">
        <f t="shared" si="0"/>
        <v>768</v>
      </c>
      <c r="J10"/>
      <c r="K10"/>
      <c r="L10"/>
    </row>
    <row r="11" spans="1:12" x14ac:dyDescent="0.2">
      <c r="A11" s="20">
        <v>5</v>
      </c>
      <c r="B11" s="23" t="s">
        <v>20</v>
      </c>
      <c r="C11" s="23" t="s">
        <v>21</v>
      </c>
      <c r="D11" s="23" t="s">
        <v>16</v>
      </c>
      <c r="E11" s="25">
        <v>278</v>
      </c>
      <c r="F11" s="25">
        <v>262</v>
      </c>
      <c r="G11" s="25">
        <v>226</v>
      </c>
      <c r="H11" s="21">
        <f t="shared" si="0"/>
        <v>766</v>
      </c>
      <c r="J11"/>
      <c r="K11"/>
      <c r="L11"/>
    </row>
    <row r="12" spans="1:12" x14ac:dyDescent="0.2">
      <c r="A12" s="20">
        <v>6</v>
      </c>
      <c r="B12" s="23" t="s">
        <v>74</v>
      </c>
      <c r="C12" s="23" t="s">
        <v>75</v>
      </c>
      <c r="D12" s="23" t="s">
        <v>29</v>
      </c>
      <c r="E12" s="25">
        <v>277</v>
      </c>
      <c r="F12" s="25">
        <v>247</v>
      </c>
      <c r="G12" s="25">
        <v>240</v>
      </c>
      <c r="H12" s="21">
        <f t="shared" si="0"/>
        <v>764</v>
      </c>
      <c r="J12"/>
      <c r="K12"/>
      <c r="L12"/>
    </row>
    <row r="13" spans="1:12" x14ac:dyDescent="0.2">
      <c r="A13" s="20">
        <v>7</v>
      </c>
      <c r="B13" s="23" t="s">
        <v>30</v>
      </c>
      <c r="C13" s="23" t="s">
        <v>31</v>
      </c>
      <c r="D13" s="23" t="s">
        <v>32</v>
      </c>
      <c r="E13" s="25">
        <v>285</v>
      </c>
      <c r="F13" s="25">
        <v>241</v>
      </c>
      <c r="G13" s="25">
        <v>237</v>
      </c>
      <c r="H13" s="21">
        <f t="shared" si="0"/>
        <v>763</v>
      </c>
      <c r="J13"/>
      <c r="K13"/>
      <c r="L13"/>
    </row>
    <row r="14" spans="1:12" x14ac:dyDescent="0.2">
      <c r="A14" s="20">
        <v>8</v>
      </c>
      <c r="B14" s="23" t="s">
        <v>64</v>
      </c>
      <c r="C14" s="23" t="s">
        <v>65</v>
      </c>
      <c r="D14" s="23" t="s">
        <v>29</v>
      </c>
      <c r="E14" s="25">
        <v>280</v>
      </c>
      <c r="F14" s="25">
        <v>258</v>
      </c>
      <c r="G14" s="25">
        <v>220</v>
      </c>
      <c r="H14" s="21">
        <f t="shared" si="0"/>
        <v>758</v>
      </c>
      <c r="J14"/>
      <c r="K14"/>
      <c r="L14"/>
    </row>
    <row r="15" spans="1:12" x14ac:dyDescent="0.2">
      <c r="A15" s="20">
        <v>9</v>
      </c>
      <c r="B15" s="23" t="s">
        <v>18</v>
      </c>
      <c r="C15" s="23" t="s">
        <v>11</v>
      </c>
      <c r="D15" s="23" t="s">
        <v>19</v>
      </c>
      <c r="E15" s="25">
        <v>269</v>
      </c>
      <c r="F15" s="25">
        <v>264</v>
      </c>
      <c r="G15" s="25">
        <v>215</v>
      </c>
      <c r="H15" s="21">
        <f t="shared" si="0"/>
        <v>748</v>
      </c>
      <c r="J15"/>
      <c r="K15"/>
      <c r="L15"/>
    </row>
    <row r="16" spans="1:12" x14ac:dyDescent="0.2">
      <c r="A16" s="20">
        <v>10</v>
      </c>
      <c r="B16" s="23" t="s">
        <v>56</v>
      </c>
      <c r="C16" s="23" t="s">
        <v>57</v>
      </c>
      <c r="D16" s="23" t="s">
        <v>12</v>
      </c>
      <c r="E16" s="25">
        <v>278</v>
      </c>
      <c r="F16" s="25">
        <v>259</v>
      </c>
      <c r="G16" s="25">
        <v>210</v>
      </c>
      <c r="H16" s="21">
        <f t="shared" si="0"/>
        <v>747</v>
      </c>
      <c r="J16"/>
      <c r="K16"/>
      <c r="L16"/>
    </row>
    <row r="17" spans="1:12" x14ac:dyDescent="0.2">
      <c r="A17" s="20">
        <v>11</v>
      </c>
      <c r="B17" s="23" t="s">
        <v>38</v>
      </c>
      <c r="C17" s="23" t="s">
        <v>39</v>
      </c>
      <c r="D17" s="23" t="s">
        <v>16</v>
      </c>
      <c r="E17" s="25">
        <v>280</v>
      </c>
      <c r="F17" s="25">
        <v>260</v>
      </c>
      <c r="G17" s="25">
        <v>204</v>
      </c>
      <c r="H17" s="21">
        <f t="shared" si="0"/>
        <v>744</v>
      </c>
      <c r="J17"/>
      <c r="K17"/>
      <c r="L17"/>
    </row>
    <row r="18" spans="1:12" x14ac:dyDescent="0.2">
      <c r="A18" s="20">
        <v>12</v>
      </c>
      <c r="B18" s="23" t="s">
        <v>25</v>
      </c>
      <c r="C18" s="23" t="s">
        <v>26</v>
      </c>
      <c r="D18" s="23" t="s">
        <v>16</v>
      </c>
      <c r="E18" s="25">
        <v>286</v>
      </c>
      <c r="F18" s="25">
        <v>267</v>
      </c>
      <c r="G18" s="25">
        <v>190</v>
      </c>
      <c r="H18" s="21">
        <f t="shared" si="0"/>
        <v>743</v>
      </c>
      <c r="J18"/>
      <c r="K18"/>
      <c r="L18"/>
    </row>
    <row r="19" spans="1:12" x14ac:dyDescent="0.2">
      <c r="A19" s="20">
        <v>13</v>
      </c>
      <c r="B19" s="23" t="s">
        <v>54</v>
      </c>
      <c r="C19" s="23" t="s">
        <v>55</v>
      </c>
      <c r="D19" s="23" t="s">
        <v>29</v>
      </c>
      <c r="E19" s="25">
        <v>272</v>
      </c>
      <c r="F19" s="25">
        <v>236</v>
      </c>
      <c r="G19" s="25">
        <v>234</v>
      </c>
      <c r="H19" s="17">
        <f t="shared" si="0"/>
        <v>742</v>
      </c>
      <c r="J19"/>
      <c r="K19"/>
      <c r="L19"/>
    </row>
    <row r="20" spans="1:12" x14ac:dyDescent="0.2">
      <c r="A20" s="20">
        <v>14</v>
      </c>
      <c r="B20" s="23" t="s">
        <v>47</v>
      </c>
      <c r="C20" s="23" t="s">
        <v>48</v>
      </c>
      <c r="D20" s="23" t="s">
        <v>29</v>
      </c>
      <c r="E20" s="25">
        <v>253</v>
      </c>
      <c r="F20" s="25">
        <v>252</v>
      </c>
      <c r="G20" s="25">
        <v>236</v>
      </c>
      <c r="H20" s="21">
        <f t="shared" si="0"/>
        <v>741</v>
      </c>
      <c r="J20"/>
      <c r="K20"/>
      <c r="L20"/>
    </row>
    <row r="21" spans="1:12" x14ac:dyDescent="0.2">
      <c r="A21" s="20">
        <v>15</v>
      </c>
      <c r="B21" s="23" t="s">
        <v>137</v>
      </c>
      <c r="C21" s="23" t="s">
        <v>200</v>
      </c>
      <c r="D21" s="23" t="s">
        <v>35</v>
      </c>
      <c r="E21" s="25">
        <v>283</v>
      </c>
      <c r="F21" s="25">
        <v>245</v>
      </c>
      <c r="G21" s="25">
        <v>211</v>
      </c>
      <c r="H21" s="21">
        <f t="shared" si="0"/>
        <v>739</v>
      </c>
      <c r="J21"/>
      <c r="K21"/>
      <c r="L21"/>
    </row>
    <row r="22" spans="1:12" x14ac:dyDescent="0.2">
      <c r="A22" s="20">
        <v>16</v>
      </c>
      <c r="B22" s="23" t="s">
        <v>43</v>
      </c>
      <c r="C22" s="23" t="s">
        <v>181</v>
      </c>
      <c r="D22" s="23" t="s">
        <v>135</v>
      </c>
      <c r="E22" s="25">
        <v>260</v>
      </c>
      <c r="F22" s="25">
        <v>254</v>
      </c>
      <c r="G22" s="25">
        <v>218</v>
      </c>
      <c r="H22" s="21">
        <f t="shared" si="0"/>
        <v>732</v>
      </c>
      <c r="J22"/>
      <c r="K22"/>
      <c r="L22"/>
    </row>
    <row r="23" spans="1:12" x14ac:dyDescent="0.2">
      <c r="A23" s="20">
        <v>17</v>
      </c>
      <c r="B23" s="23" t="s">
        <v>118</v>
      </c>
      <c r="C23" s="23" t="s">
        <v>119</v>
      </c>
      <c r="D23" s="23" t="s">
        <v>19</v>
      </c>
      <c r="E23" s="25">
        <v>254</v>
      </c>
      <c r="F23" s="25">
        <v>243</v>
      </c>
      <c r="G23" s="25">
        <v>233</v>
      </c>
      <c r="H23" s="21">
        <f t="shared" si="0"/>
        <v>730</v>
      </c>
      <c r="J23"/>
      <c r="K23"/>
      <c r="L23"/>
    </row>
    <row r="24" spans="1:12" x14ac:dyDescent="0.2">
      <c r="A24" s="20">
        <v>18</v>
      </c>
      <c r="B24" s="23" t="s">
        <v>151</v>
      </c>
      <c r="C24" s="23" t="s">
        <v>152</v>
      </c>
      <c r="D24" s="23" t="s">
        <v>32</v>
      </c>
      <c r="E24" s="25">
        <v>261</v>
      </c>
      <c r="F24" s="25">
        <v>261</v>
      </c>
      <c r="G24" s="25">
        <v>204</v>
      </c>
      <c r="H24" s="21">
        <f t="shared" si="0"/>
        <v>726</v>
      </c>
      <c r="J24"/>
      <c r="K24"/>
      <c r="L24"/>
    </row>
    <row r="25" spans="1:12" x14ac:dyDescent="0.2">
      <c r="A25" s="20">
        <v>19</v>
      </c>
      <c r="B25" s="23" t="s">
        <v>127</v>
      </c>
      <c r="C25" s="23" t="s">
        <v>128</v>
      </c>
      <c r="D25" s="23" t="s">
        <v>86</v>
      </c>
      <c r="E25" s="25">
        <v>267</v>
      </c>
      <c r="F25" s="25">
        <v>227</v>
      </c>
      <c r="G25" s="25">
        <v>230</v>
      </c>
      <c r="H25" s="21">
        <f t="shared" si="0"/>
        <v>724</v>
      </c>
      <c r="J25"/>
      <c r="K25"/>
      <c r="L25"/>
    </row>
    <row r="26" spans="1:12" x14ac:dyDescent="0.2">
      <c r="A26" s="20">
        <v>20</v>
      </c>
      <c r="B26" s="23" t="s">
        <v>43</v>
      </c>
      <c r="C26" s="23" t="s">
        <v>44</v>
      </c>
      <c r="D26" s="23" t="s">
        <v>29</v>
      </c>
      <c r="E26" s="25">
        <v>268</v>
      </c>
      <c r="F26" s="25">
        <v>231</v>
      </c>
      <c r="G26" s="25">
        <v>222</v>
      </c>
      <c r="H26" s="21">
        <f t="shared" si="0"/>
        <v>721</v>
      </c>
      <c r="J26"/>
      <c r="K26"/>
      <c r="L26"/>
    </row>
    <row r="27" spans="1:12" x14ac:dyDescent="0.2">
      <c r="A27" s="20">
        <v>21</v>
      </c>
      <c r="B27" s="23" t="s">
        <v>50</v>
      </c>
      <c r="C27" s="23" t="s">
        <v>51</v>
      </c>
      <c r="D27" s="23" t="s">
        <v>12</v>
      </c>
      <c r="E27" s="25">
        <v>271</v>
      </c>
      <c r="F27" s="25">
        <v>252</v>
      </c>
      <c r="G27" s="25">
        <v>197</v>
      </c>
      <c r="H27" s="21">
        <f t="shared" si="0"/>
        <v>720</v>
      </c>
      <c r="J27"/>
      <c r="K27"/>
      <c r="L27"/>
    </row>
    <row r="28" spans="1:12" x14ac:dyDescent="0.2">
      <c r="A28" s="20">
        <v>22</v>
      </c>
      <c r="B28" s="23" t="s">
        <v>40</v>
      </c>
      <c r="C28" s="23" t="s">
        <v>41</v>
      </c>
      <c r="D28" s="23" t="s">
        <v>42</v>
      </c>
      <c r="E28" s="25">
        <v>277</v>
      </c>
      <c r="F28" s="25">
        <v>204</v>
      </c>
      <c r="G28" s="25">
        <v>237</v>
      </c>
      <c r="H28" s="21">
        <f t="shared" si="0"/>
        <v>718</v>
      </c>
      <c r="J28"/>
      <c r="K28"/>
      <c r="L28"/>
    </row>
    <row r="29" spans="1:12" x14ac:dyDescent="0.2">
      <c r="A29" s="20"/>
      <c r="B29" s="23" t="s">
        <v>96</v>
      </c>
      <c r="C29" s="23" t="s">
        <v>134</v>
      </c>
      <c r="D29" s="23" t="s">
        <v>19</v>
      </c>
      <c r="E29" s="25">
        <v>248</v>
      </c>
      <c r="F29" s="25">
        <v>237</v>
      </c>
      <c r="G29" s="25">
        <v>233</v>
      </c>
      <c r="H29" s="21">
        <f t="shared" si="0"/>
        <v>718</v>
      </c>
      <c r="J29"/>
      <c r="K29"/>
      <c r="L29"/>
    </row>
    <row r="30" spans="1:12" x14ac:dyDescent="0.2">
      <c r="A30" s="20">
        <v>24</v>
      </c>
      <c r="B30" s="23" t="s">
        <v>115</v>
      </c>
      <c r="C30" s="23" t="s">
        <v>116</v>
      </c>
      <c r="D30" s="23" t="s">
        <v>16</v>
      </c>
      <c r="E30" s="25">
        <v>263</v>
      </c>
      <c r="F30" s="25">
        <v>237</v>
      </c>
      <c r="G30" s="25">
        <v>216</v>
      </c>
      <c r="H30" s="21">
        <f t="shared" si="0"/>
        <v>716</v>
      </c>
      <c r="J30"/>
      <c r="K30"/>
      <c r="L30"/>
    </row>
    <row r="31" spans="1:12" x14ac:dyDescent="0.2">
      <c r="A31" s="20">
        <v>25</v>
      </c>
      <c r="B31" s="23" t="s">
        <v>36</v>
      </c>
      <c r="C31" s="23" t="s">
        <v>37</v>
      </c>
      <c r="D31" s="23" t="s">
        <v>16</v>
      </c>
      <c r="E31" s="25">
        <v>268</v>
      </c>
      <c r="F31" s="25">
        <v>242</v>
      </c>
      <c r="G31" s="25">
        <v>204</v>
      </c>
      <c r="H31" s="21">
        <f t="shared" si="0"/>
        <v>714</v>
      </c>
      <c r="J31"/>
      <c r="K31"/>
      <c r="L31"/>
    </row>
    <row r="32" spans="1:12" x14ac:dyDescent="0.2">
      <c r="A32" s="20">
        <v>26</v>
      </c>
      <c r="B32" s="23" t="s">
        <v>14</v>
      </c>
      <c r="C32" s="23" t="s">
        <v>15</v>
      </c>
      <c r="D32" s="23" t="s">
        <v>16</v>
      </c>
      <c r="E32" s="25">
        <v>276</v>
      </c>
      <c r="F32" s="25">
        <v>233</v>
      </c>
      <c r="G32" s="25">
        <v>204</v>
      </c>
      <c r="H32" s="21">
        <f t="shared" si="0"/>
        <v>713</v>
      </c>
      <c r="J32"/>
      <c r="K32"/>
      <c r="L32"/>
    </row>
    <row r="33" spans="1:12" x14ac:dyDescent="0.2">
      <c r="A33" s="20">
        <v>27</v>
      </c>
      <c r="B33" s="23" t="s">
        <v>72</v>
      </c>
      <c r="C33" s="23" t="s">
        <v>73</v>
      </c>
      <c r="D33" s="23" t="s">
        <v>16</v>
      </c>
      <c r="E33" s="25">
        <v>271</v>
      </c>
      <c r="F33" s="25">
        <v>229</v>
      </c>
      <c r="G33" s="25">
        <v>212</v>
      </c>
      <c r="H33" s="21">
        <f t="shared" si="0"/>
        <v>712</v>
      </c>
      <c r="J33"/>
      <c r="K33"/>
      <c r="L33"/>
    </row>
    <row r="34" spans="1:12" x14ac:dyDescent="0.2">
      <c r="A34" s="20">
        <v>28</v>
      </c>
      <c r="B34" s="23" t="s">
        <v>155</v>
      </c>
      <c r="C34" s="23" t="s">
        <v>156</v>
      </c>
      <c r="D34" s="23" t="s">
        <v>16</v>
      </c>
      <c r="E34" s="25">
        <v>262</v>
      </c>
      <c r="F34" s="25">
        <v>252</v>
      </c>
      <c r="G34" s="25">
        <v>197</v>
      </c>
      <c r="H34" s="21">
        <f t="shared" si="0"/>
        <v>711</v>
      </c>
      <c r="J34"/>
      <c r="K34"/>
      <c r="L34"/>
    </row>
    <row r="35" spans="1:12" x14ac:dyDescent="0.2">
      <c r="A35" s="20">
        <v>29</v>
      </c>
      <c r="B35" s="23" t="s">
        <v>82</v>
      </c>
      <c r="C35" s="23" t="s">
        <v>83</v>
      </c>
      <c r="D35" s="23" t="s">
        <v>35</v>
      </c>
      <c r="E35" s="25">
        <v>269</v>
      </c>
      <c r="F35" s="25">
        <v>238</v>
      </c>
      <c r="G35" s="25">
        <v>203</v>
      </c>
      <c r="H35" s="21">
        <f t="shared" si="0"/>
        <v>710</v>
      </c>
      <c r="J35"/>
      <c r="K35"/>
      <c r="L35"/>
    </row>
    <row r="36" spans="1:12" x14ac:dyDescent="0.2">
      <c r="A36" s="20">
        <v>30</v>
      </c>
      <c r="B36" s="23" t="s">
        <v>52</v>
      </c>
      <c r="C36" s="23" t="s">
        <v>241</v>
      </c>
      <c r="D36" s="23" t="s">
        <v>12</v>
      </c>
      <c r="E36" s="25">
        <v>268</v>
      </c>
      <c r="F36" s="25">
        <v>233</v>
      </c>
      <c r="G36" s="25">
        <v>201</v>
      </c>
      <c r="H36" s="21">
        <f t="shared" si="0"/>
        <v>702</v>
      </c>
      <c r="J36"/>
      <c r="K36"/>
      <c r="L36"/>
    </row>
    <row r="37" spans="1:12" x14ac:dyDescent="0.2">
      <c r="A37" s="20">
        <v>31</v>
      </c>
      <c r="B37" s="23" t="s">
        <v>33</v>
      </c>
      <c r="C37" s="23" t="s">
        <v>34</v>
      </c>
      <c r="D37" s="23" t="s">
        <v>35</v>
      </c>
      <c r="E37" s="25">
        <v>284</v>
      </c>
      <c r="F37" s="25">
        <v>255</v>
      </c>
      <c r="G37" s="25">
        <v>160</v>
      </c>
      <c r="H37" s="21">
        <f t="shared" si="0"/>
        <v>699</v>
      </c>
      <c r="J37"/>
      <c r="K37"/>
      <c r="L37"/>
    </row>
    <row r="38" spans="1:12" x14ac:dyDescent="0.2">
      <c r="A38" s="20">
        <v>32</v>
      </c>
      <c r="B38" s="23" t="s">
        <v>120</v>
      </c>
      <c r="C38" s="23" t="s">
        <v>121</v>
      </c>
      <c r="D38" s="23" t="s">
        <v>29</v>
      </c>
      <c r="E38" s="25">
        <v>262</v>
      </c>
      <c r="F38" s="25">
        <v>239</v>
      </c>
      <c r="G38" s="25">
        <v>191</v>
      </c>
      <c r="H38" s="21">
        <f t="shared" si="0"/>
        <v>692</v>
      </c>
      <c r="J38"/>
      <c r="K38"/>
      <c r="L38"/>
    </row>
    <row r="39" spans="1:12" x14ac:dyDescent="0.2">
      <c r="A39" s="20"/>
      <c r="B39" s="23" t="s">
        <v>52</v>
      </c>
      <c r="C39" s="23" t="s">
        <v>78</v>
      </c>
      <c r="D39" s="23" t="s">
        <v>29</v>
      </c>
      <c r="E39" s="25">
        <v>265</v>
      </c>
      <c r="F39" s="25">
        <v>220</v>
      </c>
      <c r="G39" s="25">
        <v>207</v>
      </c>
      <c r="H39" s="21">
        <f t="shared" ref="H39:H70" si="1">SUM(E39:G39)</f>
        <v>692</v>
      </c>
      <c r="J39"/>
      <c r="K39"/>
      <c r="L39"/>
    </row>
    <row r="40" spans="1:12" x14ac:dyDescent="0.2">
      <c r="A40" s="20">
        <v>34</v>
      </c>
      <c r="B40" s="23" t="s">
        <v>27</v>
      </c>
      <c r="C40" s="23" t="s">
        <v>28</v>
      </c>
      <c r="D40" s="23" t="s">
        <v>29</v>
      </c>
      <c r="E40" s="25">
        <v>253</v>
      </c>
      <c r="F40" s="25">
        <v>231</v>
      </c>
      <c r="G40" s="25">
        <v>202</v>
      </c>
      <c r="H40" s="21">
        <f t="shared" si="1"/>
        <v>686</v>
      </c>
      <c r="J40"/>
      <c r="K40"/>
      <c r="L40"/>
    </row>
    <row r="41" spans="1:12" x14ac:dyDescent="0.2">
      <c r="A41" s="20">
        <v>35</v>
      </c>
      <c r="B41" s="23" t="s">
        <v>205</v>
      </c>
      <c r="C41" s="23" t="s">
        <v>206</v>
      </c>
      <c r="D41" s="23" t="s">
        <v>86</v>
      </c>
      <c r="E41" s="25">
        <v>243</v>
      </c>
      <c r="F41" s="25">
        <v>245</v>
      </c>
      <c r="G41" s="25">
        <v>190</v>
      </c>
      <c r="H41" s="21">
        <f t="shared" si="1"/>
        <v>678</v>
      </c>
      <c r="J41"/>
      <c r="K41"/>
      <c r="L41"/>
    </row>
    <row r="42" spans="1:12" x14ac:dyDescent="0.2">
      <c r="A42" s="20">
        <v>36</v>
      </c>
      <c r="B42" s="23" t="s">
        <v>136</v>
      </c>
      <c r="C42" s="23" t="s">
        <v>157</v>
      </c>
      <c r="D42" s="23" t="s">
        <v>16</v>
      </c>
      <c r="E42" s="25">
        <v>248</v>
      </c>
      <c r="F42" s="25">
        <v>212</v>
      </c>
      <c r="G42" s="25">
        <v>202</v>
      </c>
      <c r="H42" s="21">
        <f t="shared" si="1"/>
        <v>662</v>
      </c>
      <c r="J42"/>
      <c r="K42"/>
      <c r="L42"/>
    </row>
    <row r="43" spans="1:12" x14ac:dyDescent="0.2">
      <c r="A43" s="20">
        <v>37</v>
      </c>
      <c r="B43" s="23" t="s">
        <v>112</v>
      </c>
      <c r="C43" s="23" t="s">
        <v>113</v>
      </c>
      <c r="D43" s="23" t="s">
        <v>29</v>
      </c>
      <c r="E43" s="25">
        <v>257</v>
      </c>
      <c r="F43" s="25">
        <v>171</v>
      </c>
      <c r="G43" s="25">
        <v>208</v>
      </c>
      <c r="H43" s="21">
        <f t="shared" si="1"/>
        <v>636</v>
      </c>
      <c r="J43"/>
      <c r="K43"/>
      <c r="L43"/>
    </row>
    <row r="44" spans="1:12" x14ac:dyDescent="0.2">
      <c r="A44" s="20">
        <v>38</v>
      </c>
      <c r="B44" s="23" t="s">
        <v>10</v>
      </c>
      <c r="C44" s="23" t="s">
        <v>68</v>
      </c>
      <c r="D44" s="23" t="s">
        <v>29</v>
      </c>
      <c r="E44" s="25">
        <v>241</v>
      </c>
      <c r="F44" s="25">
        <v>216</v>
      </c>
      <c r="G44" s="25">
        <v>162</v>
      </c>
      <c r="H44" s="21">
        <f t="shared" si="1"/>
        <v>619</v>
      </c>
      <c r="J44" s="1"/>
      <c r="K44" s="3"/>
    </row>
    <row r="45" spans="1:12" x14ac:dyDescent="0.2">
      <c r="A45" s="20">
        <v>39</v>
      </c>
      <c r="B45" s="23" t="s">
        <v>84</v>
      </c>
      <c r="C45" s="23" t="s">
        <v>85</v>
      </c>
      <c r="D45" s="23" t="s">
        <v>86</v>
      </c>
      <c r="E45" s="25">
        <v>263</v>
      </c>
      <c r="F45" s="25">
        <v>230</v>
      </c>
      <c r="G45" s="25">
        <v>122</v>
      </c>
      <c r="H45" s="21">
        <f t="shared" si="1"/>
        <v>615</v>
      </c>
      <c r="J45" s="1"/>
      <c r="K45" s="3"/>
    </row>
    <row r="46" spans="1:12" x14ac:dyDescent="0.2">
      <c r="A46" s="20">
        <v>40</v>
      </c>
      <c r="B46" s="23" t="s">
        <v>61</v>
      </c>
      <c r="C46" s="23" t="s">
        <v>62</v>
      </c>
      <c r="D46" s="23" t="s">
        <v>29</v>
      </c>
      <c r="E46" s="25">
        <v>242</v>
      </c>
      <c r="F46" s="25">
        <v>205</v>
      </c>
      <c r="G46" s="25">
        <v>161</v>
      </c>
      <c r="H46" s="21">
        <f t="shared" si="1"/>
        <v>608</v>
      </c>
      <c r="J46" s="1"/>
      <c r="K46" s="3"/>
    </row>
    <row r="47" spans="1:12" x14ac:dyDescent="0.2">
      <c r="A47" s="20">
        <v>41</v>
      </c>
      <c r="B47" s="23" t="s">
        <v>43</v>
      </c>
      <c r="C47" s="23" t="s">
        <v>178</v>
      </c>
      <c r="D47" s="23" t="s">
        <v>19</v>
      </c>
      <c r="E47" s="25">
        <v>202</v>
      </c>
      <c r="F47" s="25">
        <v>214</v>
      </c>
      <c r="G47" s="25">
        <v>189</v>
      </c>
      <c r="H47" s="21">
        <f t="shared" si="1"/>
        <v>605</v>
      </c>
      <c r="J47" s="1"/>
      <c r="K47" s="3"/>
    </row>
    <row r="48" spans="1:12" x14ac:dyDescent="0.2">
      <c r="A48" s="20">
        <v>42</v>
      </c>
      <c r="B48" s="23" t="s">
        <v>197</v>
      </c>
      <c r="C48" s="23" t="s">
        <v>198</v>
      </c>
      <c r="D48" s="23" t="s">
        <v>32</v>
      </c>
      <c r="E48" s="25">
        <v>245</v>
      </c>
      <c r="F48" s="25">
        <v>183</v>
      </c>
      <c r="G48" s="25">
        <v>165</v>
      </c>
      <c r="H48" s="21">
        <f t="shared" si="1"/>
        <v>593</v>
      </c>
      <c r="J48" s="1"/>
      <c r="K48" s="3"/>
    </row>
    <row r="49" spans="1:11" x14ac:dyDescent="0.2">
      <c r="A49" s="20">
        <v>43</v>
      </c>
      <c r="B49" s="23" t="s">
        <v>160</v>
      </c>
      <c r="C49" s="23" t="s">
        <v>161</v>
      </c>
      <c r="D49" s="23" t="s">
        <v>42</v>
      </c>
      <c r="E49" s="25">
        <v>205</v>
      </c>
      <c r="F49" s="25">
        <v>232</v>
      </c>
      <c r="G49" s="25">
        <v>154</v>
      </c>
      <c r="H49" s="21">
        <f t="shared" si="1"/>
        <v>591</v>
      </c>
      <c r="J49" s="1"/>
      <c r="K49" s="3"/>
    </row>
    <row r="50" spans="1:11" x14ac:dyDescent="0.2">
      <c r="A50" s="20">
        <v>44</v>
      </c>
      <c r="B50" s="23" t="s">
        <v>141</v>
      </c>
      <c r="C50" s="23" t="s">
        <v>142</v>
      </c>
      <c r="D50" s="23" t="s">
        <v>12</v>
      </c>
      <c r="E50" s="25">
        <v>236</v>
      </c>
      <c r="F50" s="25">
        <v>163</v>
      </c>
      <c r="G50" s="25">
        <v>180</v>
      </c>
      <c r="H50" s="21">
        <f t="shared" si="1"/>
        <v>579</v>
      </c>
      <c r="J50" s="1"/>
      <c r="K50" s="3"/>
    </row>
    <row r="51" spans="1:11" x14ac:dyDescent="0.2">
      <c r="A51" s="20"/>
      <c r="B51" s="23" t="s">
        <v>164</v>
      </c>
      <c r="C51" s="23" t="s">
        <v>165</v>
      </c>
      <c r="D51" s="23" t="s">
        <v>42</v>
      </c>
      <c r="E51" s="25">
        <v>228</v>
      </c>
      <c r="F51" s="25">
        <v>184</v>
      </c>
      <c r="G51" s="25">
        <v>167</v>
      </c>
      <c r="H51" s="21">
        <f t="shared" si="1"/>
        <v>579</v>
      </c>
      <c r="J51" s="1"/>
      <c r="K51" s="3"/>
    </row>
    <row r="52" spans="1:11" x14ac:dyDescent="0.2">
      <c r="A52" s="20">
        <v>46</v>
      </c>
      <c r="B52" s="23" t="s">
        <v>191</v>
      </c>
      <c r="C52" s="23" t="s">
        <v>113</v>
      </c>
      <c r="D52" s="23" t="s">
        <v>29</v>
      </c>
      <c r="E52" s="25">
        <v>210</v>
      </c>
      <c r="F52" s="25">
        <v>133</v>
      </c>
      <c r="G52" s="25">
        <v>207</v>
      </c>
      <c r="H52" s="21">
        <f t="shared" si="1"/>
        <v>550</v>
      </c>
      <c r="J52" s="1"/>
      <c r="K52" s="3"/>
    </row>
    <row r="53" spans="1:11" x14ac:dyDescent="0.2">
      <c r="A53" s="20">
        <v>47</v>
      </c>
      <c r="B53" s="23" t="s">
        <v>189</v>
      </c>
      <c r="C53" s="23" t="s">
        <v>190</v>
      </c>
      <c r="D53" s="23" t="s">
        <v>29</v>
      </c>
      <c r="E53" s="25">
        <v>236</v>
      </c>
      <c r="F53" s="25">
        <v>119</v>
      </c>
      <c r="G53" s="25">
        <v>194</v>
      </c>
      <c r="H53" s="21">
        <f t="shared" si="1"/>
        <v>549</v>
      </c>
      <c r="J53" s="1"/>
      <c r="K53" s="3"/>
    </row>
    <row r="54" spans="1:11" x14ac:dyDescent="0.2">
      <c r="A54" s="20">
        <v>48</v>
      </c>
      <c r="B54" s="23" t="s">
        <v>235</v>
      </c>
      <c r="C54" s="23" t="s">
        <v>180</v>
      </c>
      <c r="D54" s="23" t="s">
        <v>19</v>
      </c>
      <c r="E54" s="25">
        <v>206</v>
      </c>
      <c r="F54" s="25">
        <v>154</v>
      </c>
      <c r="G54" s="25">
        <v>159</v>
      </c>
      <c r="H54" s="21">
        <f t="shared" si="1"/>
        <v>519</v>
      </c>
      <c r="J54" s="1"/>
      <c r="K54" s="3"/>
    </row>
    <row r="55" spans="1:11" x14ac:dyDescent="0.2">
      <c r="A55" s="20">
        <v>49</v>
      </c>
      <c r="B55" s="23" t="s">
        <v>203</v>
      </c>
      <c r="C55" s="23" t="s">
        <v>11</v>
      </c>
      <c r="D55" s="23" t="s">
        <v>86</v>
      </c>
      <c r="E55" s="25">
        <v>235</v>
      </c>
      <c r="F55" s="25">
        <v>255</v>
      </c>
      <c r="G55" s="25"/>
      <c r="H55" s="21">
        <f t="shared" si="1"/>
        <v>490</v>
      </c>
      <c r="J55" s="1"/>
      <c r="K55" s="3"/>
    </row>
    <row r="56" spans="1:11" x14ac:dyDescent="0.2">
      <c r="A56" s="20">
        <v>50</v>
      </c>
      <c r="B56" s="23" t="s">
        <v>168</v>
      </c>
      <c r="C56" s="23" t="s">
        <v>169</v>
      </c>
      <c r="D56" s="23" t="s">
        <v>32</v>
      </c>
      <c r="E56" s="25">
        <v>239</v>
      </c>
      <c r="F56" s="25">
        <v>242</v>
      </c>
      <c r="G56" s="25"/>
      <c r="H56" s="21">
        <f t="shared" si="1"/>
        <v>481</v>
      </c>
      <c r="J56" s="1"/>
      <c r="K56" s="3"/>
    </row>
    <row r="57" spans="1:11" x14ac:dyDescent="0.2">
      <c r="A57" s="20">
        <v>51</v>
      </c>
      <c r="B57" s="23" t="s">
        <v>66</v>
      </c>
      <c r="C57" s="23" t="s">
        <v>67</v>
      </c>
      <c r="D57" s="23" t="s">
        <v>29</v>
      </c>
      <c r="E57" s="25">
        <v>163</v>
      </c>
      <c r="F57" s="25">
        <v>142</v>
      </c>
      <c r="G57" s="25">
        <v>163</v>
      </c>
      <c r="H57" s="21">
        <f t="shared" si="1"/>
        <v>468</v>
      </c>
      <c r="I57" s="1"/>
      <c r="J57" s="1"/>
      <c r="K57" s="3"/>
    </row>
    <row r="58" spans="1:11" x14ac:dyDescent="0.2">
      <c r="A58" s="20">
        <v>52</v>
      </c>
      <c r="B58" s="23" t="s">
        <v>14</v>
      </c>
      <c r="C58" s="23" t="s">
        <v>79</v>
      </c>
      <c r="D58" s="23" t="s">
        <v>16</v>
      </c>
      <c r="E58" s="25">
        <v>282</v>
      </c>
      <c r="F58" s="25"/>
      <c r="G58" s="25">
        <v>179</v>
      </c>
      <c r="H58" s="21">
        <f t="shared" si="1"/>
        <v>461</v>
      </c>
      <c r="I58" s="1"/>
      <c r="J58" s="1"/>
      <c r="K58" s="3"/>
    </row>
    <row r="59" spans="1:11" x14ac:dyDescent="0.2">
      <c r="A59" s="20">
        <v>53</v>
      </c>
      <c r="B59" s="23" t="s">
        <v>108</v>
      </c>
      <c r="C59" s="23" t="s">
        <v>109</v>
      </c>
      <c r="D59" s="23" t="s">
        <v>42</v>
      </c>
      <c r="E59" s="25">
        <v>212</v>
      </c>
      <c r="F59" s="25">
        <v>183</v>
      </c>
      <c r="G59" s="25">
        <v>61</v>
      </c>
      <c r="H59" s="21">
        <f t="shared" si="1"/>
        <v>456</v>
      </c>
      <c r="I59" s="1"/>
      <c r="J59" s="1"/>
      <c r="K59" s="3"/>
    </row>
    <row r="60" spans="1:11" x14ac:dyDescent="0.2">
      <c r="A60" s="20">
        <v>54</v>
      </c>
      <c r="B60" s="23" t="s">
        <v>108</v>
      </c>
      <c r="C60" s="23" t="s">
        <v>173</v>
      </c>
      <c r="D60" s="23" t="s">
        <v>174</v>
      </c>
      <c r="E60" s="23"/>
      <c r="F60" s="25">
        <v>209</v>
      </c>
      <c r="G60" s="25">
        <v>243</v>
      </c>
      <c r="H60" s="21">
        <f t="shared" si="1"/>
        <v>452</v>
      </c>
    </row>
    <row r="61" spans="1:11" x14ac:dyDescent="0.2">
      <c r="A61" s="20">
        <v>55</v>
      </c>
      <c r="B61" s="23" t="s">
        <v>69</v>
      </c>
      <c r="C61" s="23" t="s">
        <v>70</v>
      </c>
      <c r="D61" s="23" t="s">
        <v>29</v>
      </c>
      <c r="E61" s="25">
        <v>235</v>
      </c>
      <c r="F61" s="25">
        <v>209</v>
      </c>
      <c r="G61" s="25"/>
      <c r="H61" s="21">
        <f t="shared" si="1"/>
        <v>444</v>
      </c>
    </row>
    <row r="62" spans="1:11" x14ac:dyDescent="0.2">
      <c r="A62" s="20">
        <v>56</v>
      </c>
      <c r="B62" s="23" t="s">
        <v>52</v>
      </c>
      <c r="C62" s="23" t="s">
        <v>114</v>
      </c>
      <c r="D62" s="23" t="s">
        <v>16</v>
      </c>
      <c r="E62" s="25">
        <v>264</v>
      </c>
      <c r="F62" s="25">
        <v>179</v>
      </c>
      <c r="G62" s="25"/>
      <c r="H62" s="21">
        <f t="shared" si="1"/>
        <v>443</v>
      </c>
    </row>
    <row r="63" spans="1:11" x14ac:dyDescent="0.2">
      <c r="A63" s="20">
        <v>57</v>
      </c>
      <c r="B63" s="23" t="s">
        <v>64</v>
      </c>
      <c r="C63" s="23" t="s">
        <v>122</v>
      </c>
      <c r="D63" s="23" t="s">
        <v>135</v>
      </c>
      <c r="E63" s="25">
        <v>233</v>
      </c>
      <c r="F63" s="25"/>
      <c r="G63" s="25">
        <v>204</v>
      </c>
      <c r="H63" s="21">
        <f t="shared" si="1"/>
        <v>437</v>
      </c>
    </row>
    <row r="64" spans="1:11" x14ac:dyDescent="0.2">
      <c r="A64" s="20">
        <v>58</v>
      </c>
      <c r="B64" s="23" t="s">
        <v>58</v>
      </c>
      <c r="C64" s="23" t="s">
        <v>59</v>
      </c>
      <c r="D64" s="23" t="s">
        <v>19</v>
      </c>
      <c r="E64" s="25">
        <v>229</v>
      </c>
      <c r="F64" s="25"/>
      <c r="G64" s="25">
        <v>203</v>
      </c>
      <c r="H64" s="21">
        <f t="shared" si="1"/>
        <v>432</v>
      </c>
    </row>
    <row r="65" spans="1:8" x14ac:dyDescent="0.2">
      <c r="A65" s="20">
        <v>59</v>
      </c>
      <c r="B65" s="23" t="s">
        <v>25</v>
      </c>
      <c r="C65" s="23" t="s">
        <v>80</v>
      </c>
      <c r="D65" s="23" t="s">
        <v>29</v>
      </c>
      <c r="E65" s="25"/>
      <c r="F65" s="25">
        <v>218</v>
      </c>
      <c r="G65" s="25">
        <v>205</v>
      </c>
      <c r="H65" s="21">
        <f t="shared" si="1"/>
        <v>423</v>
      </c>
    </row>
    <row r="66" spans="1:8" x14ac:dyDescent="0.2">
      <c r="A66" s="20">
        <v>60</v>
      </c>
      <c r="B66" s="23" t="s">
        <v>74</v>
      </c>
      <c r="C66" s="23" t="s">
        <v>143</v>
      </c>
      <c r="D66" s="23" t="s">
        <v>12</v>
      </c>
      <c r="E66" s="25">
        <v>247</v>
      </c>
      <c r="F66" s="25"/>
      <c r="G66" s="25">
        <v>170</v>
      </c>
      <c r="H66" s="21">
        <f t="shared" si="1"/>
        <v>417</v>
      </c>
    </row>
    <row r="67" spans="1:8" x14ac:dyDescent="0.2">
      <c r="A67" s="20">
        <v>61</v>
      </c>
      <c r="B67" s="23" t="s">
        <v>195</v>
      </c>
      <c r="C67" s="23" t="s">
        <v>196</v>
      </c>
      <c r="D67" s="23" t="s">
        <v>32</v>
      </c>
      <c r="E67" s="25">
        <v>222</v>
      </c>
      <c r="F67" s="25">
        <v>190</v>
      </c>
      <c r="G67" s="25"/>
      <c r="H67" s="21">
        <f t="shared" si="1"/>
        <v>412</v>
      </c>
    </row>
    <row r="68" spans="1:8" x14ac:dyDescent="0.2">
      <c r="A68" s="20">
        <v>62</v>
      </c>
      <c r="B68" s="23" t="s">
        <v>213</v>
      </c>
      <c r="C68" s="23" t="s">
        <v>214</v>
      </c>
      <c r="D68" s="23" t="s">
        <v>215</v>
      </c>
      <c r="E68" s="25">
        <v>232</v>
      </c>
      <c r="F68" s="25"/>
      <c r="G68" s="25">
        <v>179</v>
      </c>
      <c r="H68" s="21">
        <f t="shared" si="1"/>
        <v>411</v>
      </c>
    </row>
    <row r="69" spans="1:8" x14ac:dyDescent="0.2">
      <c r="A69" s="20">
        <v>63</v>
      </c>
      <c r="B69" s="23" t="s">
        <v>133</v>
      </c>
      <c r="C69" s="23" t="s">
        <v>182</v>
      </c>
      <c r="D69" s="23" t="s">
        <v>12</v>
      </c>
      <c r="E69" s="25">
        <v>221</v>
      </c>
      <c r="F69" s="25">
        <v>180</v>
      </c>
      <c r="G69" s="25"/>
      <c r="H69" s="21">
        <f t="shared" si="1"/>
        <v>401</v>
      </c>
    </row>
    <row r="70" spans="1:8" x14ac:dyDescent="0.2">
      <c r="A70" s="20">
        <v>64</v>
      </c>
      <c r="B70" s="23" t="s">
        <v>43</v>
      </c>
      <c r="C70" s="23" t="s">
        <v>60</v>
      </c>
      <c r="D70" s="23" t="s">
        <v>35</v>
      </c>
      <c r="E70" s="23"/>
      <c r="F70" s="25">
        <v>225</v>
      </c>
      <c r="G70" s="25">
        <v>168</v>
      </c>
      <c r="H70" s="21">
        <f t="shared" si="1"/>
        <v>393</v>
      </c>
    </row>
    <row r="71" spans="1:8" x14ac:dyDescent="0.2">
      <c r="A71" s="20">
        <v>65</v>
      </c>
      <c r="B71" s="23" t="s">
        <v>125</v>
      </c>
      <c r="C71" s="23" t="s">
        <v>126</v>
      </c>
      <c r="D71" s="23" t="s">
        <v>135</v>
      </c>
      <c r="E71" s="25">
        <v>188</v>
      </c>
      <c r="F71" s="25"/>
      <c r="G71" s="25">
        <v>199</v>
      </c>
      <c r="H71" s="21">
        <f t="shared" ref="H71:H102" si="2">SUM(E71:G71)</f>
        <v>387</v>
      </c>
    </row>
    <row r="72" spans="1:8" x14ac:dyDescent="0.2">
      <c r="A72" s="20">
        <v>66</v>
      </c>
      <c r="B72" s="23" t="s">
        <v>237</v>
      </c>
      <c r="C72" s="23" t="s">
        <v>238</v>
      </c>
      <c r="D72" s="23" t="s">
        <v>32</v>
      </c>
      <c r="E72" s="25">
        <v>197</v>
      </c>
      <c r="F72" s="25">
        <v>157</v>
      </c>
      <c r="G72" s="25">
        <v>19</v>
      </c>
      <c r="H72" s="21">
        <f t="shared" si="2"/>
        <v>373</v>
      </c>
    </row>
    <row r="73" spans="1:8" x14ac:dyDescent="0.2">
      <c r="A73" s="20">
        <v>67</v>
      </c>
      <c r="B73" s="23" t="s">
        <v>132</v>
      </c>
      <c r="C73" s="23" t="s">
        <v>131</v>
      </c>
      <c r="D73" s="23" t="s">
        <v>19</v>
      </c>
      <c r="E73" s="25">
        <v>200</v>
      </c>
      <c r="F73" s="25"/>
      <c r="G73" s="25">
        <v>126</v>
      </c>
      <c r="H73" s="21">
        <f t="shared" si="2"/>
        <v>326</v>
      </c>
    </row>
    <row r="74" spans="1:8" x14ac:dyDescent="0.2">
      <c r="A74" s="20">
        <v>68</v>
      </c>
      <c r="B74" s="23" t="s">
        <v>162</v>
      </c>
      <c r="C74" s="23" t="s">
        <v>163</v>
      </c>
      <c r="D74" s="23" t="s">
        <v>42</v>
      </c>
      <c r="E74" s="25">
        <v>170</v>
      </c>
      <c r="F74" s="25">
        <v>27</v>
      </c>
      <c r="G74" s="25">
        <v>96</v>
      </c>
      <c r="H74" s="21">
        <f t="shared" si="2"/>
        <v>293</v>
      </c>
    </row>
    <row r="75" spans="1:8" x14ac:dyDescent="0.2">
      <c r="A75" s="20">
        <v>69</v>
      </c>
      <c r="B75" s="23" t="s">
        <v>158</v>
      </c>
      <c r="C75" s="23" t="s">
        <v>159</v>
      </c>
      <c r="D75" s="23" t="s">
        <v>42</v>
      </c>
      <c r="E75" s="25">
        <v>155</v>
      </c>
      <c r="F75" s="25">
        <v>42</v>
      </c>
      <c r="G75" s="25">
        <v>77</v>
      </c>
      <c r="H75" s="21">
        <f t="shared" si="2"/>
        <v>274</v>
      </c>
    </row>
    <row r="76" spans="1:8" x14ac:dyDescent="0.2">
      <c r="A76" s="20">
        <v>70</v>
      </c>
      <c r="B76" s="23" t="s">
        <v>91</v>
      </c>
      <c r="C76" s="23" t="s">
        <v>92</v>
      </c>
      <c r="D76" s="23" t="s">
        <v>32</v>
      </c>
      <c r="E76" s="23"/>
      <c r="F76" s="25">
        <v>269</v>
      </c>
      <c r="G76" s="25"/>
      <c r="H76" s="21">
        <f t="shared" si="2"/>
        <v>269</v>
      </c>
    </row>
    <row r="77" spans="1:8" x14ac:dyDescent="0.2">
      <c r="A77" s="20">
        <v>71</v>
      </c>
      <c r="B77" s="23" t="s">
        <v>45</v>
      </c>
      <c r="C77" s="23" t="s">
        <v>146</v>
      </c>
      <c r="D77" s="23" t="s">
        <v>35</v>
      </c>
      <c r="E77" s="25"/>
      <c r="F77" s="25">
        <v>251</v>
      </c>
      <c r="G77" s="25"/>
      <c r="H77" s="21">
        <f t="shared" si="2"/>
        <v>251</v>
      </c>
    </row>
    <row r="78" spans="1:8" x14ac:dyDescent="0.2">
      <c r="A78" s="20">
        <v>72</v>
      </c>
      <c r="B78" s="23" t="s">
        <v>25</v>
      </c>
      <c r="C78" s="23" t="s">
        <v>93</v>
      </c>
      <c r="D78" s="23" t="s">
        <v>35</v>
      </c>
      <c r="E78" s="23"/>
      <c r="F78" s="25">
        <v>250</v>
      </c>
      <c r="G78" s="25"/>
      <c r="H78" s="21">
        <f t="shared" si="2"/>
        <v>250</v>
      </c>
    </row>
    <row r="79" spans="1:8" x14ac:dyDescent="0.2">
      <c r="A79" s="20">
        <v>73</v>
      </c>
      <c r="B79" s="23" t="s">
        <v>96</v>
      </c>
      <c r="C79" s="23" t="s">
        <v>166</v>
      </c>
      <c r="D79" s="23" t="s">
        <v>135</v>
      </c>
      <c r="E79" s="23"/>
      <c r="F79" s="25">
        <v>249</v>
      </c>
      <c r="G79" s="25"/>
      <c r="H79" s="21">
        <f t="shared" si="2"/>
        <v>249</v>
      </c>
    </row>
    <row r="80" spans="1:8" x14ac:dyDescent="0.2">
      <c r="A80" s="20">
        <v>74</v>
      </c>
      <c r="B80" s="23" t="s">
        <v>211</v>
      </c>
      <c r="C80" s="23" t="s">
        <v>212</v>
      </c>
      <c r="D80" s="23" t="s">
        <v>19</v>
      </c>
      <c r="E80" s="25">
        <v>248</v>
      </c>
      <c r="F80" s="25"/>
      <c r="G80" s="25"/>
      <c r="H80" s="21">
        <f t="shared" si="2"/>
        <v>248</v>
      </c>
    </row>
    <row r="81" spans="1:8" x14ac:dyDescent="0.2">
      <c r="A81" s="20">
        <v>75</v>
      </c>
      <c r="B81" s="23" t="s">
        <v>201</v>
      </c>
      <c r="C81" s="23" t="s">
        <v>202</v>
      </c>
      <c r="D81" s="23" t="s">
        <v>29</v>
      </c>
      <c r="E81" s="25"/>
      <c r="F81" s="25">
        <v>246</v>
      </c>
      <c r="G81" s="25"/>
      <c r="H81" s="21">
        <f t="shared" si="2"/>
        <v>246</v>
      </c>
    </row>
    <row r="82" spans="1:8" x14ac:dyDescent="0.2">
      <c r="A82" s="20"/>
      <c r="B82" s="23" t="s">
        <v>239</v>
      </c>
      <c r="C82" s="23" t="s">
        <v>240</v>
      </c>
      <c r="D82" s="23" t="s">
        <v>32</v>
      </c>
      <c r="E82" s="25">
        <v>246</v>
      </c>
      <c r="F82" s="25"/>
      <c r="G82" s="25"/>
      <c r="H82" s="21">
        <f t="shared" si="2"/>
        <v>246</v>
      </c>
    </row>
    <row r="83" spans="1:8" x14ac:dyDescent="0.2">
      <c r="A83" s="20">
        <v>77</v>
      </c>
      <c r="B83" s="23" t="s">
        <v>192</v>
      </c>
      <c r="C83" s="23" t="s">
        <v>193</v>
      </c>
      <c r="D83" s="23" t="s">
        <v>32</v>
      </c>
      <c r="E83" s="23"/>
      <c r="F83" s="25">
        <v>245</v>
      </c>
      <c r="G83" s="25"/>
      <c r="H83" s="21">
        <f t="shared" si="2"/>
        <v>245</v>
      </c>
    </row>
    <row r="84" spans="1:8" x14ac:dyDescent="0.2">
      <c r="A84" s="20">
        <v>78</v>
      </c>
      <c r="B84" s="23" t="s">
        <v>228</v>
      </c>
      <c r="C84" s="23" t="s">
        <v>124</v>
      </c>
      <c r="D84" s="23" t="s">
        <v>35</v>
      </c>
      <c r="E84" s="23"/>
      <c r="F84" s="25">
        <v>240</v>
      </c>
      <c r="G84" s="25"/>
      <c r="H84" s="21">
        <f t="shared" si="2"/>
        <v>240</v>
      </c>
    </row>
    <row r="85" spans="1:8" x14ac:dyDescent="0.2">
      <c r="A85" s="20">
        <v>79</v>
      </c>
      <c r="B85" s="23" t="s">
        <v>242</v>
      </c>
      <c r="C85" s="23" t="s">
        <v>243</v>
      </c>
      <c r="D85" s="23" t="s">
        <v>12</v>
      </c>
      <c r="E85" s="25"/>
      <c r="F85" s="25">
        <v>236</v>
      </c>
      <c r="G85" s="25"/>
      <c r="H85" s="21">
        <f t="shared" si="2"/>
        <v>236</v>
      </c>
    </row>
    <row r="86" spans="1:8" x14ac:dyDescent="0.2">
      <c r="A86" s="20">
        <v>80</v>
      </c>
      <c r="B86" s="23" t="s">
        <v>186</v>
      </c>
      <c r="C86" s="23" t="s">
        <v>187</v>
      </c>
      <c r="D86" s="23" t="s">
        <v>35</v>
      </c>
      <c r="E86" s="23"/>
      <c r="F86" s="25">
        <v>235</v>
      </c>
      <c r="G86" s="25"/>
      <c r="H86" s="21">
        <f t="shared" si="2"/>
        <v>235</v>
      </c>
    </row>
    <row r="87" spans="1:8" x14ac:dyDescent="0.2">
      <c r="A87" s="20">
        <v>81</v>
      </c>
      <c r="B87" s="23" t="s">
        <v>230</v>
      </c>
      <c r="C87" s="23" t="s">
        <v>231</v>
      </c>
      <c r="D87" s="23" t="s">
        <v>35</v>
      </c>
      <c r="E87" s="23"/>
      <c r="F87" s="25">
        <v>234</v>
      </c>
      <c r="G87" s="25"/>
      <c r="H87" s="21">
        <f t="shared" si="2"/>
        <v>234</v>
      </c>
    </row>
    <row r="88" spans="1:8" x14ac:dyDescent="0.2">
      <c r="A88" s="20">
        <v>82</v>
      </c>
      <c r="B88" s="23" t="s">
        <v>223</v>
      </c>
      <c r="C88" s="23" t="s">
        <v>224</v>
      </c>
      <c r="D88" s="23" t="s">
        <v>32</v>
      </c>
      <c r="E88" s="25">
        <v>228</v>
      </c>
      <c r="F88" s="25"/>
      <c r="G88" s="25"/>
      <c r="H88" s="21">
        <f t="shared" si="2"/>
        <v>228</v>
      </c>
    </row>
    <row r="89" spans="1:8" x14ac:dyDescent="0.2">
      <c r="A89" s="20">
        <v>83</v>
      </c>
      <c r="B89" s="23" t="s">
        <v>98</v>
      </c>
      <c r="C89" s="23" t="s">
        <v>99</v>
      </c>
      <c r="D89" s="23" t="s">
        <v>16</v>
      </c>
      <c r="E89" s="23"/>
      <c r="F89" s="25">
        <v>225</v>
      </c>
      <c r="G89" s="25"/>
      <c r="H89" s="21">
        <f t="shared" si="2"/>
        <v>225</v>
      </c>
    </row>
    <row r="90" spans="1:8" x14ac:dyDescent="0.2">
      <c r="A90" s="20">
        <v>84</v>
      </c>
      <c r="B90" s="23" t="s">
        <v>209</v>
      </c>
      <c r="C90" s="23" t="s">
        <v>210</v>
      </c>
      <c r="D90" s="23" t="s">
        <v>35</v>
      </c>
      <c r="E90" s="25">
        <v>218</v>
      </c>
      <c r="F90" s="25"/>
      <c r="G90" s="25"/>
      <c r="H90" s="21">
        <f t="shared" si="2"/>
        <v>218</v>
      </c>
    </row>
    <row r="91" spans="1:8" x14ac:dyDescent="0.2">
      <c r="A91" s="20">
        <v>85</v>
      </c>
      <c r="B91" s="23" t="s">
        <v>94</v>
      </c>
      <c r="C91" s="23" t="s">
        <v>95</v>
      </c>
      <c r="D91" s="23" t="s">
        <v>24</v>
      </c>
      <c r="E91" s="25"/>
      <c r="F91" s="25">
        <v>216</v>
      </c>
      <c r="G91" s="25"/>
      <c r="H91" s="21">
        <f t="shared" si="2"/>
        <v>216</v>
      </c>
    </row>
    <row r="92" spans="1:8" x14ac:dyDescent="0.2">
      <c r="A92" s="20">
        <v>86</v>
      </c>
      <c r="B92" s="23" t="s">
        <v>22</v>
      </c>
      <c r="C92" s="23" t="s">
        <v>23</v>
      </c>
      <c r="D92" s="23" t="s">
        <v>24</v>
      </c>
      <c r="E92" s="23"/>
      <c r="F92" s="25">
        <v>209</v>
      </c>
      <c r="G92" s="25"/>
      <c r="H92" s="21">
        <f t="shared" si="2"/>
        <v>209</v>
      </c>
    </row>
    <row r="93" spans="1:8" x14ac:dyDescent="0.2">
      <c r="A93" s="20">
        <v>87</v>
      </c>
      <c r="B93" s="23" t="s">
        <v>130</v>
      </c>
      <c r="C93" s="23" t="s">
        <v>138</v>
      </c>
      <c r="D93" s="23" t="s">
        <v>12</v>
      </c>
      <c r="E93" s="23"/>
      <c r="F93" s="25">
        <v>201</v>
      </c>
      <c r="G93" s="25"/>
      <c r="H93" s="21">
        <f t="shared" si="2"/>
        <v>201</v>
      </c>
    </row>
    <row r="94" spans="1:8" x14ac:dyDescent="0.2">
      <c r="A94" s="20">
        <v>88</v>
      </c>
      <c r="B94" s="23" t="s">
        <v>49</v>
      </c>
      <c r="C94" s="23" t="s">
        <v>229</v>
      </c>
      <c r="D94" s="23" t="s">
        <v>35</v>
      </c>
      <c r="E94" s="25"/>
      <c r="F94" s="25">
        <v>200</v>
      </c>
      <c r="G94" s="25"/>
      <c r="H94" s="21">
        <f t="shared" si="2"/>
        <v>200</v>
      </c>
    </row>
    <row r="95" spans="1:8" x14ac:dyDescent="0.2">
      <c r="A95" s="20">
        <v>89</v>
      </c>
      <c r="B95" s="23" t="s">
        <v>221</v>
      </c>
      <c r="C95" s="23" t="s">
        <v>222</v>
      </c>
      <c r="D95" s="23" t="s">
        <v>32</v>
      </c>
      <c r="E95" s="25">
        <v>199</v>
      </c>
      <c r="F95" s="25"/>
      <c r="G95" s="25"/>
      <c r="H95" s="21">
        <f t="shared" si="2"/>
        <v>199</v>
      </c>
    </row>
    <row r="96" spans="1:8" x14ac:dyDescent="0.2">
      <c r="A96" s="20">
        <v>90</v>
      </c>
      <c r="B96" s="23" t="s">
        <v>53</v>
      </c>
      <c r="C96" s="23" t="s">
        <v>167</v>
      </c>
      <c r="D96" s="23" t="s">
        <v>35</v>
      </c>
      <c r="E96" s="23"/>
      <c r="F96" s="25">
        <v>195</v>
      </c>
      <c r="G96" s="25"/>
      <c r="H96" s="21">
        <f t="shared" si="2"/>
        <v>195</v>
      </c>
    </row>
    <row r="97" spans="1:8" x14ac:dyDescent="0.2">
      <c r="A97" s="20">
        <v>91</v>
      </c>
      <c r="B97" s="23" t="s">
        <v>110</v>
      </c>
      <c r="C97" s="23" t="s">
        <v>111</v>
      </c>
      <c r="D97" s="23" t="s">
        <v>42</v>
      </c>
      <c r="E97" s="25"/>
      <c r="F97" s="25"/>
      <c r="G97" s="25">
        <v>193</v>
      </c>
      <c r="H97" s="21">
        <f t="shared" si="2"/>
        <v>193</v>
      </c>
    </row>
    <row r="98" spans="1:8" x14ac:dyDescent="0.2">
      <c r="A98" s="20">
        <v>92</v>
      </c>
      <c r="B98" s="23" t="s">
        <v>129</v>
      </c>
      <c r="C98" s="23" t="s">
        <v>170</v>
      </c>
      <c r="D98" s="23" t="s">
        <v>29</v>
      </c>
      <c r="E98" s="23"/>
      <c r="F98" s="25">
        <v>177</v>
      </c>
      <c r="G98" s="25"/>
      <c r="H98" s="21">
        <f t="shared" si="2"/>
        <v>177</v>
      </c>
    </row>
    <row r="99" spans="1:8" x14ac:dyDescent="0.2">
      <c r="A99" s="20">
        <v>93</v>
      </c>
      <c r="B99" s="23" t="s">
        <v>233</v>
      </c>
      <c r="C99" s="23" t="s">
        <v>234</v>
      </c>
      <c r="D99" s="23" t="s">
        <v>244</v>
      </c>
      <c r="E99" s="25"/>
      <c r="F99" s="25"/>
      <c r="G99" s="25">
        <v>174</v>
      </c>
      <c r="H99" s="21">
        <f t="shared" si="2"/>
        <v>174</v>
      </c>
    </row>
    <row r="100" spans="1:8" x14ac:dyDescent="0.2">
      <c r="A100" s="20">
        <v>94</v>
      </c>
      <c r="B100" s="23" t="s">
        <v>219</v>
      </c>
      <c r="C100" s="23" t="s">
        <v>220</v>
      </c>
      <c r="D100" s="23" t="s">
        <v>32</v>
      </c>
      <c r="E100" s="25">
        <v>171</v>
      </c>
      <c r="F100" s="25"/>
      <c r="G100" s="25"/>
      <c r="H100" s="21">
        <f t="shared" si="2"/>
        <v>171</v>
      </c>
    </row>
    <row r="101" spans="1:8" x14ac:dyDescent="0.2">
      <c r="A101" s="20">
        <v>95</v>
      </c>
      <c r="B101" s="23" t="s">
        <v>217</v>
      </c>
      <c r="C101" s="23" t="s">
        <v>218</v>
      </c>
      <c r="D101" s="23" t="s">
        <v>32</v>
      </c>
      <c r="E101" s="25">
        <v>168</v>
      </c>
      <c r="F101" s="25"/>
      <c r="G101" s="25"/>
      <c r="H101" s="21">
        <f t="shared" si="2"/>
        <v>168</v>
      </c>
    </row>
    <row r="102" spans="1:8" x14ac:dyDescent="0.2">
      <c r="A102" s="20">
        <v>96</v>
      </c>
      <c r="B102" s="23" t="s">
        <v>139</v>
      </c>
      <c r="C102" s="23" t="s">
        <v>140</v>
      </c>
      <c r="D102" s="23" t="s">
        <v>29</v>
      </c>
      <c r="E102" s="25">
        <v>166</v>
      </c>
      <c r="F102" s="25"/>
      <c r="G102" s="25"/>
      <c r="H102" s="21">
        <f t="shared" si="2"/>
        <v>166</v>
      </c>
    </row>
    <row r="103" spans="1:8" x14ac:dyDescent="0.2">
      <c r="A103" s="20">
        <v>97</v>
      </c>
      <c r="B103" s="23" t="s">
        <v>226</v>
      </c>
      <c r="C103" s="23" t="s">
        <v>227</v>
      </c>
      <c r="D103" s="23" t="s">
        <v>86</v>
      </c>
      <c r="E103" s="25"/>
      <c r="F103" s="25"/>
      <c r="G103" s="25">
        <v>149</v>
      </c>
      <c r="H103" s="21">
        <f t="shared" ref="H103:H105" si="3">SUM(E103:G103)</f>
        <v>149</v>
      </c>
    </row>
    <row r="104" spans="1:8" x14ac:dyDescent="0.2">
      <c r="A104" s="20">
        <v>98</v>
      </c>
      <c r="B104" s="23" t="s">
        <v>33</v>
      </c>
      <c r="C104" s="23" t="s">
        <v>216</v>
      </c>
      <c r="D104" s="23" t="s">
        <v>32</v>
      </c>
      <c r="E104" s="25">
        <v>124</v>
      </c>
      <c r="F104" s="25"/>
      <c r="G104" s="25"/>
      <c r="H104" s="21">
        <f t="shared" si="3"/>
        <v>124</v>
      </c>
    </row>
    <row r="105" spans="1:8" x14ac:dyDescent="0.2">
      <c r="A105" s="20">
        <v>99</v>
      </c>
      <c r="B105" s="23" t="s">
        <v>130</v>
      </c>
      <c r="C105" s="23" t="s">
        <v>185</v>
      </c>
      <c r="D105" s="23" t="s">
        <v>29</v>
      </c>
      <c r="E105" s="23"/>
      <c r="F105" s="25">
        <v>109</v>
      </c>
      <c r="G105" s="25"/>
      <c r="H105" s="21">
        <f t="shared" si="3"/>
        <v>109</v>
      </c>
    </row>
    <row r="106" spans="1:8" x14ac:dyDescent="0.2">
      <c r="B106" s="1"/>
      <c r="E106" s="2"/>
    </row>
  </sheetData>
  <sheetProtection selectLockedCells="1" selectUnlockedCells="1"/>
  <sortState ref="B7:H105">
    <sortCondition descending="1" ref="H7:H105"/>
  </sortState>
  <mergeCells count="3">
    <mergeCell ref="A3:B3"/>
    <mergeCell ref="A5:D5"/>
    <mergeCell ref="B6:C6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22" workbookViewId="0">
      <selection activeCell="L18" sqref="L18"/>
    </sheetView>
  </sheetViews>
  <sheetFormatPr defaultColWidth="11.42578125" defaultRowHeight="12.75" x14ac:dyDescent="0.2"/>
  <cols>
    <col min="1" max="1" width="5.42578125" style="1" customWidth="1"/>
    <col min="2" max="2" width="16.85546875" style="2" customWidth="1"/>
    <col min="3" max="3" width="9.42578125" style="1" customWidth="1"/>
    <col min="4" max="5" width="9.7109375" style="1" customWidth="1"/>
    <col min="6" max="6" width="9.7109375" style="1" hidden="1" customWidth="1"/>
    <col min="7" max="7" width="11.42578125" style="1"/>
    <col min="8" max="8" width="11.42578125" style="3"/>
    <col min="9" max="16384" width="11.42578125" style="2"/>
  </cols>
  <sheetData>
    <row r="1" spans="1:8" ht="12.75" customHeight="1" x14ac:dyDescent="0.25">
      <c r="A1" s="52" t="s">
        <v>123</v>
      </c>
      <c r="B1" s="52"/>
      <c r="C1" s="52"/>
      <c r="D1" s="52"/>
      <c r="E1" s="52"/>
      <c r="F1" s="52"/>
    </row>
    <row r="3" spans="1:8" s="10" customFormat="1" ht="12.75" customHeight="1" x14ac:dyDescent="0.2">
      <c r="A3" s="53" t="s">
        <v>107</v>
      </c>
      <c r="B3" s="53"/>
      <c r="C3" s="29"/>
      <c r="D3" s="54" t="s">
        <v>0</v>
      </c>
      <c r="E3" s="54"/>
      <c r="F3" s="54"/>
      <c r="G3" s="29"/>
      <c r="H3" s="11"/>
    </row>
    <row r="4" spans="1:8" s="10" customFormat="1" ht="12.75" customHeight="1" x14ac:dyDescent="0.2">
      <c r="A4" s="43"/>
      <c r="B4" s="43"/>
      <c r="C4" s="29"/>
      <c r="D4" s="44"/>
      <c r="E4" s="44"/>
      <c r="F4" s="44"/>
      <c r="G4" s="29"/>
      <c r="H4" s="11"/>
    </row>
    <row r="5" spans="1:8" ht="15.75" x14ac:dyDescent="0.25">
      <c r="A5" s="45" t="s">
        <v>106</v>
      </c>
      <c r="B5" s="45"/>
      <c r="C5" s="45"/>
      <c r="D5" s="45"/>
      <c r="E5" s="45"/>
      <c r="F5" s="45"/>
    </row>
    <row r="6" spans="1:8" x14ac:dyDescent="0.2">
      <c r="G6" s="9"/>
      <c r="H6"/>
    </row>
    <row r="7" spans="1:8" ht="15" x14ac:dyDescent="0.25">
      <c r="A7" s="30" t="s">
        <v>2</v>
      </c>
      <c r="B7" s="30" t="s">
        <v>4</v>
      </c>
      <c r="C7" s="30" t="s">
        <v>245</v>
      </c>
      <c r="D7" s="30" t="s">
        <v>105</v>
      </c>
      <c r="E7" s="30" t="s">
        <v>246</v>
      </c>
      <c r="F7" s="30"/>
      <c r="G7" s="30" t="s">
        <v>8</v>
      </c>
      <c r="H7"/>
    </row>
    <row r="8" spans="1:8" x14ac:dyDescent="0.2">
      <c r="A8" s="35" t="s">
        <v>9</v>
      </c>
      <c r="B8" s="36" t="s">
        <v>35</v>
      </c>
      <c r="C8" s="37">
        <v>284</v>
      </c>
      <c r="D8" s="37">
        <v>267</v>
      </c>
      <c r="E8" s="37">
        <v>262</v>
      </c>
      <c r="F8" s="37">
        <f>SUM(C8:E8)</f>
        <v>813</v>
      </c>
      <c r="G8" s="38"/>
      <c r="H8"/>
    </row>
    <row r="9" spans="1:8" x14ac:dyDescent="0.2">
      <c r="A9" s="35"/>
      <c r="B9" s="36"/>
      <c r="C9" s="37">
        <v>283</v>
      </c>
      <c r="D9" s="37">
        <v>263</v>
      </c>
      <c r="E9" s="37">
        <v>225</v>
      </c>
      <c r="F9" s="37">
        <f>SUM(C9:E9)</f>
        <v>771</v>
      </c>
      <c r="G9" s="38"/>
      <c r="H9"/>
    </row>
    <row r="10" spans="1:8" x14ac:dyDescent="0.2">
      <c r="A10" s="35"/>
      <c r="B10" s="36"/>
      <c r="C10" s="37">
        <v>280</v>
      </c>
      <c r="D10" s="37">
        <v>255</v>
      </c>
      <c r="E10" s="37">
        <v>211</v>
      </c>
      <c r="F10" s="37">
        <f>SUM(C10:E10)</f>
        <v>746</v>
      </c>
      <c r="G10" s="38"/>
      <c r="H10"/>
    </row>
    <row r="11" spans="1:8" x14ac:dyDescent="0.2">
      <c r="A11" s="35"/>
      <c r="B11" s="36"/>
      <c r="C11" s="37">
        <v>278</v>
      </c>
      <c r="D11" s="37">
        <v>251</v>
      </c>
      <c r="E11" s="37">
        <v>203</v>
      </c>
      <c r="F11" s="37"/>
      <c r="G11" s="38"/>
      <c r="H11"/>
    </row>
    <row r="12" spans="1:8" x14ac:dyDescent="0.2">
      <c r="A12" s="35"/>
      <c r="B12" s="36"/>
      <c r="C12" s="39">
        <f>SUM(C8:C11)</f>
        <v>1125</v>
      </c>
      <c r="D12" s="39">
        <f>SUM(D8:D11)</f>
        <v>1036</v>
      </c>
      <c r="E12" s="39">
        <f>SUM(E8:E11)</f>
        <v>901</v>
      </c>
      <c r="F12" s="37"/>
      <c r="G12" s="39">
        <f>SUM(C12:F12)</f>
        <v>3062</v>
      </c>
      <c r="H12"/>
    </row>
    <row r="13" spans="1:8" x14ac:dyDescent="0.2">
      <c r="A13" s="12" t="s">
        <v>13</v>
      </c>
      <c r="B13" s="23" t="s">
        <v>12</v>
      </c>
      <c r="C13" s="25">
        <v>292</v>
      </c>
      <c r="D13" s="25">
        <v>276</v>
      </c>
      <c r="E13" s="25">
        <v>256</v>
      </c>
      <c r="F13" s="25">
        <f>SUM(C13:E13)</f>
        <v>824</v>
      </c>
      <c r="G13" s="19"/>
      <c r="H13"/>
    </row>
    <row r="14" spans="1:8" x14ac:dyDescent="0.2">
      <c r="A14" s="12"/>
      <c r="B14" s="23"/>
      <c r="C14" s="25">
        <v>278</v>
      </c>
      <c r="D14" s="25">
        <v>259</v>
      </c>
      <c r="E14" s="25">
        <v>238</v>
      </c>
      <c r="F14" s="25">
        <f>SUM(C14:E14)</f>
        <v>775</v>
      </c>
      <c r="G14" s="19"/>
      <c r="H14"/>
    </row>
    <row r="15" spans="1:8" x14ac:dyDescent="0.2">
      <c r="A15" s="12"/>
      <c r="B15" s="23"/>
      <c r="C15" s="25">
        <v>271</v>
      </c>
      <c r="D15" s="25">
        <v>252</v>
      </c>
      <c r="E15" s="25">
        <v>210</v>
      </c>
      <c r="F15" s="25">
        <f>SUM(C15:E15)</f>
        <v>733</v>
      </c>
      <c r="G15" s="19"/>
      <c r="H15"/>
    </row>
    <row r="16" spans="1:8" x14ac:dyDescent="0.2">
      <c r="A16" s="12"/>
      <c r="B16" s="16"/>
      <c r="C16" s="20">
        <v>268</v>
      </c>
      <c r="D16" s="20">
        <v>245</v>
      </c>
      <c r="E16" s="20">
        <v>201</v>
      </c>
      <c r="F16" s="20"/>
      <c r="G16" s="21"/>
      <c r="H16"/>
    </row>
    <row r="17" spans="1:8" x14ac:dyDescent="0.2">
      <c r="A17" s="12"/>
      <c r="B17" s="16"/>
      <c r="C17" s="21">
        <f>SUM(C13:C16)</f>
        <v>1109</v>
      </c>
      <c r="D17" s="21">
        <f>SUM(D13:D16)</f>
        <v>1032</v>
      </c>
      <c r="E17" s="21">
        <f>SUM(E13:E16)</f>
        <v>905</v>
      </c>
      <c r="F17" s="20"/>
      <c r="G17" s="21">
        <f>SUM(C17:F17)</f>
        <v>3046</v>
      </c>
      <c r="H17"/>
    </row>
    <row r="18" spans="1:8" x14ac:dyDescent="0.2">
      <c r="A18" s="35" t="s">
        <v>17</v>
      </c>
      <c r="B18" s="40" t="s">
        <v>29</v>
      </c>
      <c r="C18" s="37">
        <v>280</v>
      </c>
      <c r="D18" s="37">
        <v>258</v>
      </c>
      <c r="E18" s="37">
        <v>240</v>
      </c>
      <c r="F18" s="37">
        <f>SUM(C18:E18)</f>
        <v>778</v>
      </c>
      <c r="G18" s="38"/>
      <c r="H18"/>
    </row>
    <row r="19" spans="1:8" x14ac:dyDescent="0.2">
      <c r="A19" s="35"/>
      <c r="B19" s="40"/>
      <c r="C19" s="37">
        <v>277</v>
      </c>
      <c r="D19" s="37">
        <v>252</v>
      </c>
      <c r="E19" s="37">
        <v>236</v>
      </c>
      <c r="F19" s="37">
        <f>SUM(C19:E19)</f>
        <v>765</v>
      </c>
      <c r="G19" s="38"/>
      <c r="H19"/>
    </row>
    <row r="20" spans="1:8" x14ac:dyDescent="0.2">
      <c r="A20" s="35"/>
      <c r="B20" s="40"/>
      <c r="C20" s="37">
        <v>272</v>
      </c>
      <c r="D20" s="37">
        <v>247</v>
      </c>
      <c r="E20" s="37">
        <v>234</v>
      </c>
      <c r="F20" s="37">
        <f>SUM(C20:E20)</f>
        <v>753</v>
      </c>
      <c r="G20" s="38"/>
      <c r="H20"/>
    </row>
    <row r="21" spans="1:8" x14ac:dyDescent="0.2">
      <c r="A21" s="35"/>
      <c r="B21" s="40"/>
      <c r="C21" s="37">
        <v>268</v>
      </c>
      <c r="D21" s="37">
        <v>246</v>
      </c>
      <c r="E21" s="37">
        <v>222</v>
      </c>
      <c r="F21" s="37"/>
      <c r="G21" s="38"/>
      <c r="H21"/>
    </row>
    <row r="22" spans="1:8" x14ac:dyDescent="0.2">
      <c r="A22" s="35"/>
      <c r="B22" s="40"/>
      <c r="C22" s="39">
        <f>SUM(C18:C21)</f>
        <v>1097</v>
      </c>
      <c r="D22" s="39">
        <f>SUM(D18:D21)</f>
        <v>1003</v>
      </c>
      <c r="E22" s="39">
        <f>SUM(E18:E21)</f>
        <v>932</v>
      </c>
      <c r="F22" s="37"/>
      <c r="G22" s="39">
        <f>SUM(C22:F22)</f>
        <v>3032</v>
      </c>
      <c r="H22"/>
    </row>
    <row r="23" spans="1:8" x14ac:dyDescent="0.2">
      <c r="A23" s="9">
        <v>4</v>
      </c>
      <c r="B23" s="23" t="s">
        <v>16</v>
      </c>
      <c r="C23" s="25">
        <v>286</v>
      </c>
      <c r="D23" s="25">
        <v>267</v>
      </c>
      <c r="E23" s="25">
        <v>226</v>
      </c>
      <c r="F23" s="25">
        <f>SUM(C23:E23)</f>
        <v>779</v>
      </c>
      <c r="G23" s="19"/>
      <c r="H23"/>
    </row>
    <row r="24" spans="1:8" x14ac:dyDescent="0.2">
      <c r="A24" s="9"/>
      <c r="B24" s="23"/>
      <c r="C24" s="25">
        <v>282</v>
      </c>
      <c r="D24" s="25">
        <v>262</v>
      </c>
      <c r="E24" s="25">
        <v>216</v>
      </c>
      <c r="F24" s="25">
        <f>SUM(C24:E24)</f>
        <v>760</v>
      </c>
      <c r="G24" s="19"/>
      <c r="H24"/>
    </row>
    <row r="25" spans="1:8" x14ac:dyDescent="0.2">
      <c r="A25" s="9"/>
      <c r="B25" s="23"/>
      <c r="C25" s="25">
        <v>280</v>
      </c>
      <c r="D25" s="25">
        <v>260</v>
      </c>
      <c r="E25" s="25">
        <v>212</v>
      </c>
      <c r="F25" s="25">
        <f>SUM(C25:E25)</f>
        <v>752</v>
      </c>
      <c r="G25" s="19"/>
      <c r="H25"/>
    </row>
    <row r="26" spans="1:8" x14ac:dyDescent="0.2">
      <c r="A26" s="9"/>
      <c r="B26" s="23"/>
      <c r="C26" s="25">
        <v>278</v>
      </c>
      <c r="D26" s="25">
        <v>252</v>
      </c>
      <c r="E26" s="25">
        <v>204</v>
      </c>
      <c r="F26" s="25"/>
      <c r="G26" s="19"/>
      <c r="H26"/>
    </row>
    <row r="27" spans="1:8" x14ac:dyDescent="0.2">
      <c r="A27" s="9"/>
      <c r="B27" s="23"/>
      <c r="C27" s="21">
        <f>SUM(C23:C26)</f>
        <v>1126</v>
      </c>
      <c r="D27" s="21">
        <f>SUM(D23:D26)</f>
        <v>1041</v>
      </c>
      <c r="E27" s="21">
        <f>SUM(E23:E26)</f>
        <v>858</v>
      </c>
      <c r="F27" s="25"/>
      <c r="G27" s="21">
        <f>SUM(C27:F27)</f>
        <v>3025</v>
      </c>
      <c r="H27"/>
    </row>
    <row r="28" spans="1:8" x14ac:dyDescent="0.2">
      <c r="A28" s="41">
        <v>5</v>
      </c>
      <c r="B28" s="40" t="s">
        <v>19</v>
      </c>
      <c r="C28" s="37">
        <v>269</v>
      </c>
      <c r="D28" s="37">
        <v>264</v>
      </c>
      <c r="E28" s="37">
        <v>233</v>
      </c>
      <c r="F28" s="37">
        <f>SUM(C28:E28)</f>
        <v>766</v>
      </c>
      <c r="G28" s="38"/>
      <c r="H28"/>
    </row>
    <row r="29" spans="1:8" x14ac:dyDescent="0.2">
      <c r="A29" s="41"/>
      <c r="B29" s="40"/>
      <c r="C29" s="37">
        <v>254</v>
      </c>
      <c r="D29" s="37">
        <v>243</v>
      </c>
      <c r="E29" s="37">
        <v>233</v>
      </c>
      <c r="F29" s="37">
        <f>SUM(C29:E29)</f>
        <v>730</v>
      </c>
      <c r="G29" s="38"/>
      <c r="H29"/>
    </row>
    <row r="30" spans="1:8" x14ac:dyDescent="0.2">
      <c r="A30" s="41"/>
      <c r="B30" s="40"/>
      <c r="C30" s="37">
        <v>248</v>
      </c>
      <c r="D30" s="37">
        <v>237</v>
      </c>
      <c r="E30" s="37">
        <v>215</v>
      </c>
      <c r="F30" s="37">
        <f>SUM(C30:E30)</f>
        <v>700</v>
      </c>
      <c r="G30" s="38"/>
      <c r="H30"/>
    </row>
    <row r="31" spans="1:8" x14ac:dyDescent="0.2">
      <c r="A31" s="41"/>
      <c r="B31" s="40"/>
      <c r="C31" s="37">
        <v>248</v>
      </c>
      <c r="D31" s="37">
        <v>214</v>
      </c>
      <c r="E31" s="37">
        <v>203</v>
      </c>
      <c r="F31" s="37"/>
      <c r="G31" s="38"/>
      <c r="H31"/>
    </row>
    <row r="32" spans="1:8" x14ac:dyDescent="0.2">
      <c r="A32" s="41"/>
      <c r="B32" s="40"/>
      <c r="C32" s="39">
        <f>SUM(C28:C31)</f>
        <v>1019</v>
      </c>
      <c r="D32" s="39">
        <f>SUM(D28:D31)</f>
        <v>958</v>
      </c>
      <c r="E32" s="39">
        <f>SUM(E28:E31)</f>
        <v>884</v>
      </c>
      <c r="F32" s="37"/>
      <c r="G32" s="39">
        <f>SUM(C32:F32)</f>
        <v>2861</v>
      </c>
      <c r="H32"/>
    </row>
    <row r="33" spans="1:8" x14ac:dyDescent="0.2">
      <c r="A33" s="9">
        <v>6</v>
      </c>
      <c r="B33" s="16" t="s">
        <v>32</v>
      </c>
      <c r="C33" s="25">
        <v>285</v>
      </c>
      <c r="D33" s="25">
        <v>269</v>
      </c>
      <c r="E33" s="25">
        <v>237</v>
      </c>
      <c r="F33" s="25">
        <f>SUM(C33:E33)</f>
        <v>791</v>
      </c>
      <c r="G33" s="19"/>
      <c r="H33"/>
    </row>
    <row r="34" spans="1:8" x14ac:dyDescent="0.2">
      <c r="A34" s="9"/>
      <c r="B34" s="16"/>
      <c r="C34" s="25">
        <v>261</v>
      </c>
      <c r="D34" s="25">
        <v>261</v>
      </c>
      <c r="E34" s="25">
        <v>204</v>
      </c>
      <c r="F34" s="25">
        <f>SUM(C34:E34)</f>
        <v>726</v>
      </c>
      <c r="G34" s="19"/>
      <c r="H34"/>
    </row>
    <row r="35" spans="1:8" x14ac:dyDescent="0.2">
      <c r="A35" s="9"/>
      <c r="B35" s="16"/>
      <c r="C35" s="25">
        <v>246</v>
      </c>
      <c r="D35" s="25">
        <v>245</v>
      </c>
      <c r="E35" s="25">
        <v>165</v>
      </c>
      <c r="F35" s="25">
        <f>SUM(C35:E35)</f>
        <v>656</v>
      </c>
      <c r="G35" s="19"/>
      <c r="H35"/>
    </row>
    <row r="36" spans="1:8" x14ac:dyDescent="0.2">
      <c r="A36" s="9"/>
      <c r="B36" s="16"/>
      <c r="C36" s="25">
        <v>245</v>
      </c>
      <c r="D36" s="25">
        <v>242</v>
      </c>
      <c r="E36" s="25">
        <v>19</v>
      </c>
      <c r="F36" s="25"/>
      <c r="G36" s="19"/>
      <c r="H36"/>
    </row>
    <row r="37" spans="1:8" x14ac:dyDescent="0.2">
      <c r="A37" s="9"/>
      <c r="B37" s="16"/>
      <c r="C37" s="21">
        <f>SUM(C33:C36)</f>
        <v>1037</v>
      </c>
      <c r="D37" s="21">
        <f>SUM(D33:D36)</f>
        <v>1017</v>
      </c>
      <c r="E37" s="21">
        <f>SUM(E33:E36)</f>
        <v>625</v>
      </c>
      <c r="F37" s="25"/>
      <c r="G37" s="21">
        <f>SUM(C37:F37)</f>
        <v>2679</v>
      </c>
      <c r="H37"/>
    </row>
    <row r="38" spans="1:8" x14ac:dyDescent="0.2">
      <c r="A38" s="41">
        <v>7</v>
      </c>
      <c r="B38" s="40" t="s">
        <v>86</v>
      </c>
      <c r="C38" s="37">
        <v>267</v>
      </c>
      <c r="D38" s="37">
        <v>255</v>
      </c>
      <c r="E38" s="37">
        <v>230</v>
      </c>
      <c r="F38" s="37">
        <f>SUM(C38:E38)</f>
        <v>752</v>
      </c>
      <c r="G38" s="38"/>
      <c r="H38"/>
    </row>
    <row r="39" spans="1:8" x14ac:dyDescent="0.2">
      <c r="A39" s="41"/>
      <c r="B39" s="42"/>
      <c r="C39" s="37">
        <v>263</v>
      </c>
      <c r="D39" s="37">
        <v>245</v>
      </c>
      <c r="E39" s="37">
        <v>190</v>
      </c>
      <c r="F39" s="37">
        <f>SUM(C39:E39)</f>
        <v>698</v>
      </c>
      <c r="G39" s="38"/>
      <c r="H39"/>
    </row>
    <row r="40" spans="1:8" x14ac:dyDescent="0.2">
      <c r="A40" s="41"/>
      <c r="B40" s="42"/>
      <c r="C40" s="37">
        <v>243</v>
      </c>
      <c r="D40" s="37">
        <v>230</v>
      </c>
      <c r="E40" s="37">
        <v>149</v>
      </c>
      <c r="F40" s="37">
        <f>SUM(C40:E40)</f>
        <v>622</v>
      </c>
      <c r="G40" s="38"/>
      <c r="H40"/>
    </row>
    <row r="41" spans="1:8" x14ac:dyDescent="0.2">
      <c r="A41" s="41"/>
      <c r="B41" s="42"/>
      <c r="C41" s="37">
        <v>235</v>
      </c>
      <c r="D41" s="37">
        <v>227</v>
      </c>
      <c r="E41" s="37">
        <v>122</v>
      </c>
      <c r="F41" s="37"/>
      <c r="G41" s="38"/>
      <c r="H41"/>
    </row>
    <row r="42" spans="1:8" x14ac:dyDescent="0.2">
      <c r="A42" s="41"/>
      <c r="B42" s="42"/>
      <c r="C42" s="39">
        <f>SUM(C38:C41)</f>
        <v>1008</v>
      </c>
      <c r="D42" s="39">
        <f>SUM(D38:D41)</f>
        <v>957</v>
      </c>
      <c r="E42" s="39">
        <f>SUM(E38:E41)</f>
        <v>691</v>
      </c>
      <c r="F42" s="38"/>
      <c r="G42" s="39">
        <f>SUM(C42:F42)</f>
        <v>2656</v>
      </c>
      <c r="H42"/>
    </row>
    <row r="43" spans="1:8" x14ac:dyDescent="0.2">
      <c r="A43" s="9">
        <v>8</v>
      </c>
      <c r="B43" s="16" t="s">
        <v>42</v>
      </c>
      <c r="C43" s="25">
        <v>277</v>
      </c>
      <c r="D43" s="25">
        <v>232</v>
      </c>
      <c r="E43" s="25">
        <v>237</v>
      </c>
      <c r="F43" s="25">
        <f>SUM(C43:E43)</f>
        <v>746</v>
      </c>
      <c r="G43" s="19"/>
      <c r="H43"/>
    </row>
    <row r="44" spans="1:8" x14ac:dyDescent="0.2">
      <c r="A44" s="9"/>
      <c r="B44" s="16"/>
      <c r="C44" s="25">
        <v>228</v>
      </c>
      <c r="D44" s="25">
        <v>204</v>
      </c>
      <c r="E44" s="25">
        <v>193</v>
      </c>
      <c r="F44" s="25">
        <f>SUM(C44:E44)</f>
        <v>625</v>
      </c>
      <c r="G44" s="19"/>
      <c r="H44"/>
    </row>
    <row r="45" spans="1:8" x14ac:dyDescent="0.2">
      <c r="A45" s="9"/>
      <c r="B45" s="16"/>
      <c r="C45" s="25">
        <v>212</v>
      </c>
      <c r="D45" s="25">
        <v>184</v>
      </c>
      <c r="E45" s="25">
        <v>167</v>
      </c>
      <c r="F45" s="25">
        <f>SUM(C45:E45)</f>
        <v>563</v>
      </c>
      <c r="G45" s="19"/>
      <c r="H45"/>
    </row>
    <row r="46" spans="1:8" x14ac:dyDescent="0.2">
      <c r="A46" s="9"/>
      <c r="B46" s="16"/>
      <c r="C46" s="25">
        <v>205</v>
      </c>
      <c r="D46" s="25">
        <v>183</v>
      </c>
      <c r="E46" s="25">
        <v>154</v>
      </c>
      <c r="F46" s="25"/>
      <c r="G46" s="19"/>
      <c r="H46"/>
    </row>
    <row r="47" spans="1:8" x14ac:dyDescent="0.2">
      <c r="A47" s="9"/>
      <c r="B47" s="16"/>
      <c r="C47" s="21">
        <f>SUM(C43:C46)</f>
        <v>922</v>
      </c>
      <c r="D47" s="21">
        <f>SUM(D43:D46)</f>
        <v>803</v>
      </c>
      <c r="E47" s="21">
        <f>SUM(E43:E46)</f>
        <v>751</v>
      </c>
      <c r="F47" s="25"/>
      <c r="G47" s="21">
        <f>SUM(C47:F47)</f>
        <v>2476</v>
      </c>
      <c r="H47"/>
    </row>
    <row r="48" spans="1:8" x14ac:dyDescent="0.2">
      <c r="A48" s="41">
        <v>9</v>
      </c>
      <c r="B48" s="40" t="s">
        <v>135</v>
      </c>
      <c r="C48" s="37">
        <v>260</v>
      </c>
      <c r="D48" s="37">
        <v>254</v>
      </c>
      <c r="E48" s="37">
        <v>218</v>
      </c>
      <c r="F48" s="37">
        <f>SUM(C48:E48)</f>
        <v>732</v>
      </c>
      <c r="G48" s="38"/>
      <c r="H48"/>
    </row>
    <row r="49" spans="1:8" x14ac:dyDescent="0.2">
      <c r="A49" s="41"/>
      <c r="B49" s="40"/>
      <c r="C49" s="37">
        <v>233</v>
      </c>
      <c r="D49" s="37">
        <v>249</v>
      </c>
      <c r="E49" s="37">
        <v>204</v>
      </c>
      <c r="F49" s="37">
        <f>SUM(C49:E49)</f>
        <v>686</v>
      </c>
      <c r="G49" s="38"/>
      <c r="H49"/>
    </row>
    <row r="50" spans="1:8" x14ac:dyDescent="0.2">
      <c r="A50" s="41"/>
      <c r="B50" s="40"/>
      <c r="C50" s="37">
        <v>188</v>
      </c>
      <c r="D50" s="37">
        <v>0</v>
      </c>
      <c r="E50" s="37">
        <v>199</v>
      </c>
      <c r="F50" s="37">
        <f>SUM(C50:E50)</f>
        <v>387</v>
      </c>
      <c r="G50" s="38"/>
      <c r="H50"/>
    </row>
    <row r="51" spans="1:8" x14ac:dyDescent="0.2">
      <c r="A51" s="41"/>
      <c r="B51" s="40"/>
      <c r="C51" s="37">
        <v>0</v>
      </c>
      <c r="D51" s="37">
        <v>0</v>
      </c>
      <c r="E51" s="37">
        <v>0</v>
      </c>
      <c r="F51" s="37"/>
      <c r="G51" s="38"/>
      <c r="H51"/>
    </row>
    <row r="52" spans="1:8" x14ac:dyDescent="0.2">
      <c r="A52" s="41"/>
      <c r="B52" s="40"/>
      <c r="C52" s="39">
        <f>SUM(C48:C51)</f>
        <v>681</v>
      </c>
      <c r="D52" s="39">
        <f>SUM(D48:D51)</f>
        <v>503</v>
      </c>
      <c r="E52" s="39">
        <f>SUM(E48:E51)</f>
        <v>621</v>
      </c>
      <c r="F52" s="37"/>
      <c r="G52" s="39">
        <f>SUM(C52:F52)</f>
        <v>1805</v>
      </c>
      <c r="H52"/>
    </row>
    <row r="53" spans="1:8" x14ac:dyDescent="0.2">
      <c r="A53" s="9">
        <v>10</v>
      </c>
      <c r="B53" s="16" t="s">
        <v>24</v>
      </c>
      <c r="C53" s="25">
        <v>0</v>
      </c>
      <c r="D53" s="25">
        <v>216</v>
      </c>
      <c r="E53" s="25">
        <v>0</v>
      </c>
      <c r="F53" s="25">
        <f>SUM(C53:E53)</f>
        <v>216</v>
      </c>
      <c r="G53" s="19"/>
      <c r="H53"/>
    </row>
    <row r="54" spans="1:8" x14ac:dyDescent="0.2">
      <c r="A54"/>
      <c r="B54" s="16"/>
      <c r="C54" s="25">
        <v>0</v>
      </c>
      <c r="D54" s="25">
        <v>209</v>
      </c>
      <c r="E54" s="25">
        <v>0</v>
      </c>
      <c r="F54" s="25">
        <f>SUM(C54:E54)</f>
        <v>209</v>
      </c>
      <c r="G54" s="19"/>
      <c r="H54"/>
    </row>
    <row r="55" spans="1:8" x14ac:dyDescent="0.2">
      <c r="A55"/>
      <c r="B55" s="16"/>
      <c r="C55" s="25">
        <v>0</v>
      </c>
      <c r="D55" s="25">
        <v>0</v>
      </c>
      <c r="E55" s="25">
        <v>0</v>
      </c>
      <c r="F55" s="25"/>
      <c r="G55" s="19"/>
      <c r="H55"/>
    </row>
    <row r="56" spans="1:8" x14ac:dyDescent="0.2">
      <c r="A56"/>
      <c r="B56" s="16"/>
      <c r="C56" s="25">
        <v>0</v>
      </c>
      <c r="D56" s="25">
        <v>0</v>
      </c>
      <c r="E56" s="25">
        <v>0</v>
      </c>
      <c r="F56" s="25">
        <f>SUM(C56:E56)</f>
        <v>0</v>
      </c>
      <c r="G56" s="19"/>
      <c r="H56"/>
    </row>
    <row r="57" spans="1:8" x14ac:dyDescent="0.2">
      <c r="A57"/>
      <c r="B57" s="16"/>
      <c r="C57" s="21">
        <f>SUM(C53:C56)</f>
        <v>0</v>
      </c>
      <c r="D57" s="21">
        <f>SUM(D53:D56)</f>
        <v>425</v>
      </c>
      <c r="E57" s="21">
        <f>SUM(E53:E56)</f>
        <v>0</v>
      </c>
      <c r="F57" s="25"/>
      <c r="G57" s="21">
        <f>SUM(C57:F57)</f>
        <v>425</v>
      </c>
      <c r="H57"/>
    </row>
    <row r="58" spans="1:8" x14ac:dyDescent="0.2">
      <c r="A58"/>
      <c r="B58"/>
      <c r="C58" s="9"/>
      <c r="D58" s="9"/>
      <c r="E58" s="9"/>
      <c r="F58" s="9"/>
      <c r="G58" s="9"/>
      <c r="H58"/>
    </row>
    <row r="59" spans="1:8" x14ac:dyDescent="0.2">
      <c r="A59"/>
      <c r="B59"/>
      <c r="C59" s="9"/>
      <c r="D59" s="9"/>
      <c r="E59" s="9"/>
      <c r="F59" s="9"/>
      <c r="G59" s="9"/>
      <c r="H59"/>
    </row>
    <row r="60" spans="1:8" x14ac:dyDescent="0.2">
      <c r="A60"/>
      <c r="B60"/>
      <c r="C60" s="9"/>
      <c r="D60" s="9"/>
      <c r="E60" s="9"/>
      <c r="F60" s="9"/>
      <c r="G60" s="9"/>
      <c r="H60"/>
    </row>
    <row r="61" spans="1:8" x14ac:dyDescent="0.2">
      <c r="A61"/>
      <c r="B61"/>
      <c r="C61" s="9"/>
      <c r="D61" s="9"/>
      <c r="E61" s="9"/>
      <c r="F61" s="9"/>
      <c r="G61" s="9"/>
      <c r="H61"/>
    </row>
    <row r="62" spans="1:8" x14ac:dyDescent="0.2">
      <c r="A62"/>
      <c r="B62"/>
      <c r="C62" s="9"/>
      <c r="D62" s="9"/>
      <c r="E62" s="9"/>
      <c r="F62" s="9"/>
      <c r="G62" s="9"/>
      <c r="H62"/>
    </row>
    <row r="63" spans="1:8" x14ac:dyDescent="0.2">
      <c r="A63"/>
      <c r="B63"/>
      <c r="C63" s="9"/>
      <c r="D63" s="9"/>
      <c r="E63" s="9"/>
      <c r="F63" s="9"/>
      <c r="G63" s="9"/>
      <c r="H63"/>
    </row>
    <row r="64" spans="1:8" x14ac:dyDescent="0.2">
      <c r="A64"/>
      <c r="B64"/>
      <c r="C64" s="9"/>
      <c r="D64" s="9"/>
      <c r="E64" s="9"/>
      <c r="F64" s="9"/>
      <c r="G64" s="9"/>
      <c r="H64"/>
    </row>
    <row r="65" spans="1:8" x14ac:dyDescent="0.2">
      <c r="A65"/>
      <c r="B65"/>
      <c r="C65" s="9"/>
      <c r="D65" s="9"/>
      <c r="E65" s="9"/>
      <c r="F65" s="9"/>
      <c r="G65" s="9"/>
      <c r="H65"/>
    </row>
    <row r="66" spans="1:8" x14ac:dyDescent="0.2">
      <c r="A66"/>
      <c r="B66"/>
      <c r="C66" s="9"/>
      <c r="D66" s="9"/>
      <c r="E66" s="9"/>
      <c r="F66" s="9"/>
      <c r="G66" s="9"/>
      <c r="H66"/>
    </row>
    <row r="67" spans="1:8" x14ac:dyDescent="0.2">
      <c r="A67"/>
      <c r="B67"/>
      <c r="C67" s="9"/>
      <c r="D67" s="9"/>
      <c r="E67" s="9"/>
      <c r="F67" s="9"/>
      <c r="G67" s="9"/>
      <c r="H67"/>
    </row>
    <row r="68" spans="1:8" x14ac:dyDescent="0.2">
      <c r="A68"/>
      <c r="B68"/>
      <c r="C68" s="9"/>
      <c r="D68" s="9"/>
      <c r="E68" s="9"/>
      <c r="F68" s="9"/>
      <c r="G68" s="9"/>
      <c r="H68"/>
    </row>
    <row r="69" spans="1:8" x14ac:dyDescent="0.2">
      <c r="A69"/>
      <c r="B69"/>
      <c r="C69" s="9"/>
      <c r="D69" s="9"/>
      <c r="E69" s="9"/>
      <c r="F69" s="9"/>
      <c r="G69" s="9"/>
      <c r="H69"/>
    </row>
    <row r="70" spans="1:8" x14ac:dyDescent="0.2">
      <c r="A70"/>
      <c r="B70"/>
      <c r="C70" s="9"/>
      <c r="D70" s="9"/>
      <c r="E70" s="9"/>
      <c r="F70" s="9"/>
      <c r="G70" s="9"/>
      <c r="H70"/>
    </row>
    <row r="71" spans="1:8" x14ac:dyDescent="0.2">
      <c r="A71"/>
      <c r="B71"/>
      <c r="C71" s="9"/>
      <c r="D71" s="9"/>
      <c r="E71" s="9"/>
      <c r="F71" s="9"/>
      <c r="G71" s="9"/>
      <c r="H71"/>
    </row>
    <row r="72" spans="1:8" x14ac:dyDescent="0.2">
      <c r="A72"/>
      <c r="B72"/>
      <c r="C72" s="9"/>
      <c r="D72" s="9"/>
      <c r="E72" s="9"/>
      <c r="F72" s="9"/>
      <c r="G72" s="9"/>
      <c r="H72"/>
    </row>
    <row r="73" spans="1:8" x14ac:dyDescent="0.2">
      <c r="A73"/>
      <c r="B73"/>
      <c r="C73" s="9"/>
      <c r="D73" s="9"/>
      <c r="E73" s="9"/>
      <c r="F73" s="9"/>
      <c r="G73" s="9"/>
      <c r="H73"/>
    </row>
    <row r="74" spans="1:8" x14ac:dyDescent="0.2">
      <c r="A74"/>
      <c r="B74"/>
      <c r="C74" s="9"/>
      <c r="D74" s="9"/>
      <c r="E74" s="9"/>
      <c r="F74" s="9"/>
      <c r="G74" s="9"/>
      <c r="H74"/>
    </row>
    <row r="75" spans="1:8" x14ac:dyDescent="0.2">
      <c r="A75"/>
      <c r="B75"/>
      <c r="C75" s="9"/>
      <c r="D75" s="9"/>
      <c r="E75" s="9"/>
      <c r="F75" s="9"/>
      <c r="G75" s="9"/>
      <c r="H75"/>
    </row>
    <row r="76" spans="1:8" x14ac:dyDescent="0.2">
      <c r="A76"/>
      <c r="B76"/>
      <c r="C76" s="9"/>
      <c r="D76" s="9"/>
      <c r="E76" s="9"/>
      <c r="F76" s="9"/>
      <c r="G76" s="9"/>
      <c r="H76"/>
    </row>
    <row r="77" spans="1:8" x14ac:dyDescent="0.2">
      <c r="A77"/>
      <c r="B77"/>
      <c r="C77" s="9"/>
      <c r="D77" s="9"/>
      <c r="E77" s="9"/>
      <c r="F77" s="9"/>
      <c r="G77" s="9"/>
      <c r="H77"/>
    </row>
    <row r="78" spans="1:8" x14ac:dyDescent="0.2">
      <c r="A78"/>
      <c r="B78"/>
      <c r="C78" s="9"/>
      <c r="D78" s="9"/>
      <c r="E78" s="9"/>
      <c r="F78" s="9"/>
      <c r="G78" s="9"/>
      <c r="H78"/>
    </row>
    <row r="79" spans="1:8" x14ac:dyDescent="0.2">
      <c r="A79"/>
      <c r="B79"/>
      <c r="C79" s="9"/>
      <c r="D79" s="9"/>
      <c r="E79" s="9"/>
      <c r="F79" s="9"/>
      <c r="G79" s="9"/>
      <c r="H79"/>
    </row>
    <row r="80" spans="1:8" x14ac:dyDescent="0.2">
      <c r="A80"/>
      <c r="B80"/>
      <c r="C80" s="9"/>
      <c r="D80" s="9"/>
      <c r="E80" s="9"/>
      <c r="F80" s="9"/>
      <c r="G80" s="9"/>
      <c r="H80"/>
    </row>
    <row r="81" spans="1:8" x14ac:dyDescent="0.2">
      <c r="A81"/>
      <c r="B81"/>
      <c r="C81" s="9"/>
      <c r="D81" s="9"/>
      <c r="E81" s="9"/>
      <c r="F81" s="9"/>
      <c r="G81" s="9"/>
      <c r="H81"/>
    </row>
    <row r="82" spans="1:8" x14ac:dyDescent="0.2">
      <c r="A82"/>
      <c r="B82"/>
      <c r="C82" s="9"/>
      <c r="D82" s="9"/>
      <c r="E82" s="9"/>
      <c r="F82" s="9"/>
      <c r="G82" s="9"/>
      <c r="H82"/>
    </row>
    <row r="83" spans="1:8" x14ac:dyDescent="0.2">
      <c r="A83"/>
      <c r="B83"/>
      <c r="C83" s="9"/>
      <c r="D83" s="9"/>
      <c r="E83" s="9"/>
      <c r="F83" s="9"/>
      <c r="G83" s="9"/>
      <c r="H83"/>
    </row>
    <row r="84" spans="1:8" x14ac:dyDescent="0.2">
      <c r="A84"/>
      <c r="B84"/>
      <c r="C84" s="9"/>
      <c r="D84" s="9"/>
      <c r="E84" s="9"/>
      <c r="F84" s="9"/>
      <c r="G84" s="9"/>
      <c r="H84"/>
    </row>
    <row r="85" spans="1:8" x14ac:dyDescent="0.2">
      <c r="A85"/>
      <c r="B85"/>
      <c r="C85" s="9"/>
      <c r="D85" s="9"/>
      <c r="E85" s="9"/>
      <c r="F85" s="9"/>
      <c r="G85" s="9"/>
      <c r="H85"/>
    </row>
    <row r="86" spans="1:8" x14ac:dyDescent="0.2">
      <c r="A86"/>
      <c r="B86"/>
      <c r="C86" s="9"/>
      <c r="D86" s="9"/>
      <c r="E86" s="9"/>
      <c r="F86" s="9"/>
      <c r="G86" s="9"/>
      <c r="H86"/>
    </row>
    <row r="87" spans="1:8" x14ac:dyDescent="0.2">
      <c r="A87"/>
      <c r="B87"/>
      <c r="C87" s="9"/>
      <c r="D87" s="9"/>
      <c r="E87" s="9"/>
      <c r="F87" s="9"/>
      <c r="G87" s="9"/>
      <c r="H87"/>
    </row>
    <row r="88" spans="1:8" x14ac:dyDescent="0.2">
      <c r="A88"/>
      <c r="B88"/>
      <c r="C88" s="9"/>
      <c r="D88" s="9"/>
      <c r="E88" s="9"/>
      <c r="F88" s="9"/>
      <c r="G88" s="9"/>
      <c r="H88"/>
    </row>
    <row r="89" spans="1:8" x14ac:dyDescent="0.2">
      <c r="A89"/>
      <c r="B89"/>
      <c r="C89" s="9"/>
      <c r="D89" s="9"/>
      <c r="E89" s="9"/>
      <c r="F89" s="9"/>
      <c r="G89" s="9"/>
      <c r="H89"/>
    </row>
    <row r="90" spans="1:8" x14ac:dyDescent="0.2">
      <c r="A90"/>
      <c r="B90"/>
      <c r="C90" s="9"/>
      <c r="D90" s="9"/>
      <c r="E90" s="9"/>
      <c r="F90" s="9"/>
      <c r="G90" s="9"/>
      <c r="H90"/>
    </row>
    <row r="91" spans="1:8" x14ac:dyDescent="0.2">
      <c r="A91"/>
      <c r="B91"/>
      <c r="C91" s="9"/>
      <c r="D91" s="9"/>
      <c r="E91" s="9"/>
      <c r="F91" s="9"/>
      <c r="G91" s="9"/>
      <c r="H91"/>
    </row>
    <row r="92" spans="1:8" x14ac:dyDescent="0.2">
      <c r="A92"/>
      <c r="B92"/>
      <c r="C92" s="9"/>
      <c r="D92" s="9"/>
      <c r="E92" s="9"/>
      <c r="F92" s="9"/>
      <c r="G92" s="9"/>
      <c r="H92"/>
    </row>
    <row r="93" spans="1:8" x14ac:dyDescent="0.2">
      <c r="A93"/>
      <c r="B93"/>
      <c r="C93" s="9"/>
      <c r="D93" s="9"/>
      <c r="E93" s="9"/>
      <c r="F93" s="9"/>
      <c r="G93" s="9"/>
      <c r="H93"/>
    </row>
  </sheetData>
  <sheetProtection selectLockedCells="1" selectUnlockedCells="1"/>
  <sortState ref="D10:D13">
    <sortCondition descending="1" ref="D15:D18"/>
  </sortState>
  <mergeCells count="4">
    <mergeCell ref="A1:F1"/>
    <mergeCell ref="A3:B3"/>
    <mergeCell ref="D3:F3"/>
    <mergeCell ref="A5:F5"/>
  </mergeCells>
  <pageMargins left="0.59375" right="0.12638888888888888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100m</vt:lpstr>
      <vt:lpstr>25m</vt:lpstr>
      <vt:lpstr>300m</vt:lpstr>
      <vt:lpstr>3 KOKKU</vt:lpstr>
      <vt:lpstr>võistk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2021-08-29T11:52:34Z</cp:lastPrinted>
  <dcterms:created xsi:type="dcterms:W3CDTF">2019-08-26T07:46:48Z</dcterms:created>
  <dcterms:modified xsi:type="dcterms:W3CDTF">2021-08-29T11:53:01Z</dcterms:modified>
</cp:coreProperties>
</file>