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Koond5" sheetId="1" r:id="rId1"/>
    <sheet name="Koond-sõjarelvad" sheetId="2" r:id="rId2"/>
    <sheet name="1 VK püss" sheetId="3" r:id="rId3"/>
    <sheet name="2 VK püstol " sheetId="4" r:id="rId4"/>
    <sheet name="3 USP" sheetId="5" r:id="rId5"/>
    <sheet name="4 Automaat" sheetId="6" r:id="rId6"/>
    <sheet name="5 300 m" sheetId="7" r:id="rId7"/>
    <sheet name="võistkondlik" sheetId="8" r:id="rId8"/>
  </sheets>
  <definedNames>
    <definedName name="_xlnm.Print_Area" localSheetId="0">'Koond5'!$A$1:$K$120</definedName>
  </definedNames>
  <calcPr fullCalcOnLoad="1"/>
</workbook>
</file>

<file path=xl/sharedStrings.xml><?xml version="1.0" encoding="utf-8"?>
<sst xmlns="http://schemas.openxmlformats.org/spreadsheetml/2006/main" count="1962" uniqueCount="270">
  <si>
    <t>Tallinna maleva 2021 aasta meistrivõistlused laskmises</t>
  </si>
  <si>
    <t>Männiku lasketiir</t>
  </si>
  <si>
    <t>24 - 29 mai 2021 a.</t>
  </si>
  <si>
    <t>5 harjutuse koondkokkuvõte</t>
  </si>
  <si>
    <t>Võistkond</t>
  </si>
  <si>
    <t>Eesnimi</t>
  </si>
  <si>
    <t>Perekonnanimi</t>
  </si>
  <si>
    <t>Tulem</t>
  </si>
  <si>
    <t>Koht</t>
  </si>
  <si>
    <t>klass</t>
  </si>
  <si>
    <t>VK püss</t>
  </si>
  <si>
    <t>VK püstol</t>
  </si>
  <si>
    <t>9mm püstol</t>
  </si>
  <si>
    <t>100m automaat</t>
  </si>
  <si>
    <t>300m</t>
  </si>
  <si>
    <t>Kalevi</t>
  </si>
  <si>
    <t>Janis</t>
  </si>
  <si>
    <t>Aarne</t>
  </si>
  <si>
    <t>I</t>
  </si>
  <si>
    <t>Toompea</t>
  </si>
  <si>
    <t>Toomas</t>
  </si>
  <si>
    <t>Luman</t>
  </si>
  <si>
    <t>II</t>
  </si>
  <si>
    <t>LÜK</t>
  </si>
  <si>
    <t>Lembit</t>
  </si>
  <si>
    <t>Mitt</t>
  </si>
  <si>
    <t>III</t>
  </si>
  <si>
    <t>Fred</t>
  </si>
  <si>
    <t>Raukas</t>
  </si>
  <si>
    <t>Mered.</t>
  </si>
  <si>
    <t>Matti</t>
  </si>
  <si>
    <t>Kanep</t>
  </si>
  <si>
    <t>M65</t>
  </si>
  <si>
    <t>Nõmme</t>
  </si>
  <si>
    <t>Heino</t>
  </si>
  <si>
    <t>Piirsalu</t>
  </si>
  <si>
    <t>Ain</t>
  </si>
  <si>
    <t>Muru</t>
  </si>
  <si>
    <t>Elmet</t>
  </si>
  <si>
    <t>Orasson</t>
  </si>
  <si>
    <t>NKK</t>
  </si>
  <si>
    <t>Sirle</t>
  </si>
  <si>
    <t>Baldesport-Märss</t>
  </si>
  <si>
    <t>N</t>
  </si>
  <si>
    <t>Jüri</t>
  </si>
  <si>
    <t>Raude</t>
  </si>
  <si>
    <t>Jevgeni</t>
  </si>
  <si>
    <t>Mihhailov</t>
  </si>
  <si>
    <t>Ida</t>
  </si>
  <si>
    <t>Jaak</t>
  </si>
  <si>
    <t>Roht</t>
  </si>
  <si>
    <t>Mart</t>
  </si>
  <si>
    <t>Martma</t>
  </si>
  <si>
    <t>Anu</t>
  </si>
  <si>
    <t>Asu</t>
  </si>
  <si>
    <t>AKM</t>
  </si>
  <si>
    <t>Rain</t>
  </si>
  <si>
    <t>Katre</t>
  </si>
  <si>
    <t>Kröönström</t>
  </si>
  <si>
    <t>Alar</t>
  </si>
  <si>
    <t>Nigul</t>
  </si>
  <si>
    <t>Andre</t>
  </si>
  <si>
    <t>Lilleleht</t>
  </si>
  <si>
    <t>Taivo</t>
  </si>
  <si>
    <t>Kruuspan</t>
  </si>
  <si>
    <t>Margus</t>
  </si>
  <si>
    <t>Tõkman</t>
  </si>
  <si>
    <t>Lääne</t>
  </si>
  <si>
    <t>Andresson</t>
  </si>
  <si>
    <t>Andrus</t>
  </si>
  <si>
    <t>Rüütelmaa</t>
  </si>
  <si>
    <t>Raivo</t>
  </si>
  <si>
    <t>Neidla</t>
  </si>
  <si>
    <t>Ants</t>
  </si>
  <si>
    <t>Pertelson</t>
  </si>
  <si>
    <t>Ülo</t>
  </si>
  <si>
    <t>Madissoon</t>
  </si>
  <si>
    <t>Paula</t>
  </si>
  <si>
    <t>Lepparu</t>
  </si>
  <si>
    <t>Uhek</t>
  </si>
  <si>
    <t>Indrek</t>
  </si>
  <si>
    <t>Kuusik</t>
  </si>
  <si>
    <t>Meelis</t>
  </si>
  <si>
    <t>Tambla</t>
  </si>
  <si>
    <t>Mari</t>
  </si>
  <si>
    <t>Arike</t>
  </si>
  <si>
    <t>Peeter</t>
  </si>
  <si>
    <t>Dorožkov</t>
  </si>
  <si>
    <t>Tarmo</t>
  </si>
  <si>
    <t>Loorand</t>
  </si>
  <si>
    <t>Roosileht</t>
  </si>
  <si>
    <t>Ilmar</t>
  </si>
  <si>
    <t>Raag</t>
  </si>
  <si>
    <t>Väli</t>
  </si>
  <si>
    <t>Kilvits</t>
  </si>
  <si>
    <t>Kirss</t>
  </si>
  <si>
    <t>Rein</t>
  </si>
  <si>
    <t>Merendi</t>
  </si>
  <si>
    <t>Edik</t>
  </si>
  <si>
    <t>Koppelmann</t>
  </si>
  <si>
    <t>Kaur</t>
  </si>
  <si>
    <t>Laurimaa</t>
  </si>
  <si>
    <t>Vahur</t>
  </si>
  <si>
    <t>Kase</t>
  </si>
  <si>
    <t>Metsal</t>
  </si>
  <si>
    <t>Rebane</t>
  </si>
  <si>
    <t>Vladimir</t>
  </si>
  <si>
    <t>Kuznetsov</t>
  </si>
  <si>
    <t>Annika</t>
  </si>
  <si>
    <t>Malva</t>
  </si>
  <si>
    <t>Hannes</t>
  </si>
  <si>
    <t>Valk</t>
  </si>
  <si>
    <t>Oks</t>
  </si>
  <si>
    <t>Staap</t>
  </si>
  <si>
    <t>Riho</t>
  </si>
  <si>
    <t>Ühtegi</t>
  </si>
  <si>
    <t>Lemme</t>
  </si>
  <si>
    <t>Berkis</t>
  </si>
  <si>
    <t>Tauri</t>
  </si>
  <si>
    <t>Roosipuu</t>
  </si>
  <si>
    <t>Uno</t>
  </si>
  <si>
    <t>Leisman</t>
  </si>
  <si>
    <t>Elizabeth</t>
  </si>
  <si>
    <t>Truu</t>
  </si>
  <si>
    <t>Mart Peeter</t>
  </si>
  <si>
    <t>Erss</t>
  </si>
  <si>
    <t>Külli</t>
  </si>
  <si>
    <t>Davel</t>
  </si>
  <si>
    <t>Rainer</t>
  </si>
  <si>
    <t>Aus</t>
  </si>
  <si>
    <t>Lehtpuu</t>
  </si>
  <si>
    <t>Erko</t>
  </si>
  <si>
    <t>Vilba</t>
  </si>
  <si>
    <t>Lehismets</t>
  </si>
  <si>
    <t>Tõnu</t>
  </si>
  <si>
    <t>Jää</t>
  </si>
  <si>
    <t>KKÜ</t>
  </si>
  <si>
    <t>Daimar</t>
  </si>
  <si>
    <t>Liiv</t>
  </si>
  <si>
    <t>Oliver</t>
  </si>
  <si>
    <t>Kuks</t>
  </si>
  <si>
    <t>Põhja</t>
  </si>
  <si>
    <t>Purik</t>
  </si>
  <si>
    <t>Lauri</t>
  </si>
  <si>
    <t>Kogermann</t>
  </si>
  <si>
    <t>Vello</t>
  </si>
  <si>
    <t>Karja</t>
  </si>
  <si>
    <t>Puio</t>
  </si>
  <si>
    <t>Karin</t>
  </si>
  <si>
    <t>Kalle</t>
  </si>
  <si>
    <t>Põld</t>
  </si>
  <si>
    <t>Kauri</t>
  </si>
  <si>
    <t>Kõiv</t>
  </si>
  <si>
    <t>Peeter Paul</t>
  </si>
  <si>
    <t>Mõtsküla</t>
  </si>
  <si>
    <t>Johannes</t>
  </si>
  <si>
    <t>Ehala</t>
  </si>
  <si>
    <t>Sepp</t>
  </si>
  <si>
    <t>Vaarask</t>
  </si>
  <si>
    <t>Mik</t>
  </si>
  <si>
    <t>Leho</t>
  </si>
  <si>
    <t>Jõeorg</t>
  </si>
  <si>
    <t>Illo</t>
  </si>
  <si>
    <t>Talur</t>
  </si>
  <si>
    <t>Alan</t>
  </si>
  <si>
    <t>Biin</t>
  </si>
  <si>
    <t>Kaupo</t>
  </si>
  <si>
    <t>Kiis</t>
  </si>
  <si>
    <t>Kalev</t>
  </si>
  <si>
    <t>Koidumäe</t>
  </si>
  <si>
    <t>Karl</t>
  </si>
  <si>
    <t>Kõiva</t>
  </si>
  <si>
    <t>Kalju</t>
  </si>
  <si>
    <t>Lest</t>
  </si>
  <si>
    <t>Anžela</t>
  </si>
  <si>
    <t>Voronova</t>
  </si>
  <si>
    <t>Noored</t>
  </si>
  <si>
    <t>Joosep Robin</t>
  </si>
  <si>
    <t>Albert</t>
  </si>
  <si>
    <t>Kivioja</t>
  </si>
  <si>
    <t>Mati</t>
  </si>
  <si>
    <t>Jaeski</t>
  </si>
  <si>
    <t>Merilin</t>
  </si>
  <si>
    <t>Aardevälja</t>
  </si>
  <si>
    <t>Marielle</t>
  </si>
  <si>
    <t>Maarand</t>
  </si>
  <si>
    <t>Alina</t>
  </si>
  <si>
    <t>Kovaljova</t>
  </si>
  <si>
    <t>Dmitri</t>
  </si>
  <si>
    <t>Tšasovskih</t>
  </si>
  <si>
    <t>Marie</t>
  </si>
  <si>
    <t>Ljudmila</t>
  </si>
  <si>
    <t>Kortšagina</t>
  </si>
  <si>
    <t>Anne-Mai</t>
  </si>
  <si>
    <t>Nahk</t>
  </si>
  <si>
    <t>Hallik</t>
  </si>
  <si>
    <t>Paavo</t>
  </si>
  <si>
    <t>Rooba</t>
  </si>
  <si>
    <t>Liivika</t>
  </si>
  <si>
    <t>Breivel</t>
  </si>
  <si>
    <t>Endrik</t>
  </si>
  <si>
    <t>Kull</t>
  </si>
  <si>
    <t>Kristen</t>
  </si>
  <si>
    <t>Madissoo</t>
  </si>
  <si>
    <t>Holger</t>
  </si>
  <si>
    <t>Rünkaru</t>
  </si>
  <si>
    <t>Mari-Anne</t>
  </si>
  <si>
    <t>Meister</t>
  </si>
  <si>
    <t>Ili</t>
  </si>
  <si>
    <t>Allan</t>
  </si>
  <si>
    <t>Kaido</t>
  </si>
  <si>
    <t>Tropp</t>
  </si>
  <si>
    <t>Heinsaar</t>
  </si>
  <si>
    <t>Marek</t>
  </si>
  <si>
    <t>Tamming</t>
  </si>
  <si>
    <t>Tõnis</t>
  </si>
  <si>
    <t>Telgmaa</t>
  </si>
  <si>
    <t>Olga</t>
  </si>
  <si>
    <t>v.a.</t>
  </si>
  <si>
    <t>Sarna</t>
  </si>
  <si>
    <t>Berit</t>
  </si>
  <si>
    <t>Liivamaa</t>
  </si>
  <si>
    <t>Kahru</t>
  </si>
  <si>
    <t>Männik</t>
  </si>
  <si>
    <t>Tanel</t>
  </si>
  <si>
    <t>Moor</t>
  </si>
  <si>
    <t>Anett</t>
  </si>
  <si>
    <t>Piret</t>
  </si>
  <si>
    <t>Grossthal</t>
  </si>
  <si>
    <t>Merle</t>
  </si>
  <si>
    <t>Ehrbach</t>
  </si>
  <si>
    <t>Koondkokkuvõte täiskaliibrilistest relvadest laskmises</t>
  </si>
  <si>
    <t>30 lasku lamades väiksekaliibrilisest püssist, 50 m (mehed)</t>
  </si>
  <si>
    <t>Seeria</t>
  </si>
  <si>
    <t>Kokku</t>
  </si>
  <si>
    <t>Peakohtunik</t>
  </si>
  <si>
    <t>24. - 29 mai 2021 a.</t>
  </si>
  <si>
    <t>30 lasku lamades väiksekaliibrilisest püssist, 50 m (naised)</t>
  </si>
  <si>
    <t>30 lasku lamades väiksekaliibrilisest püssist, 50 m (65+)</t>
  </si>
  <si>
    <t>Lõuna</t>
  </si>
  <si>
    <r>
      <rPr>
        <b/>
        <sz val="11"/>
        <rFont val="Verdana"/>
        <family val="2"/>
      </rPr>
      <t>30 lasku väiksekaliibrilisest püstolist, 25 m</t>
    </r>
    <r>
      <rPr>
        <sz val="11"/>
        <rFont val="Verdana"/>
        <family val="2"/>
      </rPr>
      <t xml:space="preserve"> (ühe käega) (mehed)</t>
    </r>
  </si>
  <si>
    <t>Klass</t>
  </si>
  <si>
    <r>
      <rPr>
        <b/>
        <sz val="11"/>
        <rFont val="Verdana"/>
        <family val="2"/>
      </rPr>
      <t>30 lasku väiksekaliibrilisest püstolist, 25 m</t>
    </r>
    <r>
      <rPr>
        <sz val="11"/>
        <rFont val="Verdana"/>
        <family val="2"/>
      </rPr>
      <t xml:space="preserve"> (ühe käega) (naised)</t>
    </r>
  </si>
  <si>
    <t>Bladesport-Märss</t>
  </si>
  <si>
    <r>
      <rPr>
        <b/>
        <sz val="11"/>
        <rFont val="Verdana"/>
        <family val="2"/>
      </rPr>
      <t>30 lasku väiksekaliibrilisest püstolist, 25 m</t>
    </r>
    <r>
      <rPr>
        <sz val="11"/>
        <rFont val="Verdana"/>
        <family val="2"/>
      </rPr>
      <t xml:space="preserve"> (ühe käega) (65+)</t>
    </r>
  </si>
  <si>
    <t>Petelson</t>
  </si>
  <si>
    <t>30 lasku 9 mm püstolist, 25 m</t>
  </si>
  <si>
    <r>
      <rPr>
        <b/>
        <sz val="11"/>
        <rFont val="Verdana"/>
        <family val="2"/>
      </rPr>
      <t xml:space="preserve">3 x 10 lasku automaadist, 100 m </t>
    </r>
    <r>
      <rPr>
        <sz val="11"/>
        <rFont val="Verdana"/>
        <family val="2"/>
      </rPr>
      <t>(AG3, Galil, AK4, M16 või M14) (mehed)</t>
    </r>
  </si>
  <si>
    <t>La</t>
  </si>
  <si>
    <t>Põ</t>
  </si>
  <si>
    <t>Pü</t>
  </si>
  <si>
    <t>Mart-Peeter</t>
  </si>
  <si>
    <r>
      <rPr>
        <b/>
        <sz val="11"/>
        <rFont val="Verdana"/>
        <family val="2"/>
      </rPr>
      <t xml:space="preserve">3 x 10 lasku automaadist, 100 m </t>
    </r>
    <r>
      <rPr>
        <sz val="11"/>
        <rFont val="Verdana"/>
        <family val="2"/>
      </rPr>
      <t>(AG3, Galil, AK4, M16 või M14) (naised)</t>
    </r>
  </si>
  <si>
    <r>
      <rPr>
        <b/>
        <sz val="11"/>
        <rFont val="Verdana"/>
        <family val="2"/>
      </rPr>
      <t xml:space="preserve">3 x 10 lasku automaadist, 100 m </t>
    </r>
    <r>
      <rPr>
        <sz val="11"/>
        <rFont val="Verdana"/>
        <family val="2"/>
      </rPr>
      <t>(AG3, Galil, AK4, M16 või M14) (65+)</t>
    </r>
  </si>
  <si>
    <t>30 lasku lamades poolautomaatsest püssist, 300 m</t>
  </si>
  <si>
    <t xml:space="preserve"> (AK4, AG3 või M14) (mehed)</t>
  </si>
  <si>
    <t xml:space="preserve"> (AK4, AG3 või M14) (naised)</t>
  </si>
  <si>
    <t xml:space="preserve"> (AK4, AG3 või M14) (65+)</t>
  </si>
  <si>
    <t>VÕISTKONDLIK ARVESTUS</t>
  </si>
  <si>
    <t>VÕISTKOND</t>
  </si>
  <si>
    <t>PUNKTID</t>
  </si>
  <si>
    <t>TK püstol</t>
  </si>
  <si>
    <t>3 x 10 püss</t>
  </si>
  <si>
    <t>300 m püss</t>
  </si>
  <si>
    <t>Meredivisjon</t>
  </si>
  <si>
    <t>Akadeemiline</t>
  </si>
  <si>
    <t>NK, KT</t>
  </si>
  <si>
    <t>(ühe või kahe käega, päästiku surve min 1,5 kg) (naised)</t>
  </si>
  <si>
    <t>(ühe või kahe käega, päästiku surve min 1,5 kg) (mehed)</t>
  </si>
  <si>
    <t>(ühe või kahe käega, päästiku surve min 1,5 kg) (65+)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</si>
</sst>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1">
    <font>
      <sz val="10"/>
      <name val="Arial"/>
      <family val="2"/>
    </font>
    <font>
      <sz val="10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textRotation="90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/>
      <protection locked="0"/>
    </xf>
    <xf numFmtId="164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164" fontId="3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164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1" fontId="4" fillId="0" borderId="0" xfId="0" applyNumberFormat="1" applyFont="1" applyFill="1" applyAlignment="1" applyProtection="1">
      <alignment horizontal="center" vertical="center" wrapText="1"/>
      <protection/>
    </xf>
    <xf numFmtId="1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164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6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164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29" xfId="0" applyFont="1" applyFill="1" applyBorder="1" applyAlignment="1" applyProtection="1">
      <alignment horizontal="left" vertical="center"/>
      <protection/>
    </xf>
    <xf numFmtId="0" fontId="2" fillId="33" borderId="3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left" vertical="center" wrapText="1"/>
      <protection/>
    </xf>
    <xf numFmtId="0" fontId="4" fillId="0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left" vertical="center" wrapText="1"/>
      <protection/>
    </xf>
    <xf numFmtId="0" fontId="4" fillId="33" borderId="33" xfId="0" applyFont="1" applyFill="1" applyBorder="1" applyAlignment="1" applyProtection="1">
      <alignment horizontal="left" vertical="center" wrapText="1"/>
      <protection/>
    </xf>
    <xf numFmtId="0" fontId="4" fillId="33" borderId="34" xfId="0" applyFont="1" applyFill="1" applyBorder="1" applyAlignment="1" applyProtection="1">
      <alignment horizontal="left"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20"/>
  <sheetViews>
    <sheetView tabSelected="1" zoomScaleSheetLayoutView="100" zoomScalePageLayoutView="0" workbookViewId="0" topLeftCell="A78">
      <selection activeCell="O92" sqref="O92"/>
    </sheetView>
  </sheetViews>
  <sheetFormatPr defaultColWidth="11.421875" defaultRowHeight="12.75"/>
  <cols>
    <col min="1" max="1" width="11.7109375" style="1" customWidth="1"/>
    <col min="2" max="2" width="14.140625" style="2" customWidth="1"/>
    <col min="3" max="3" width="18.421875" style="2" customWidth="1"/>
    <col min="4" max="4" width="7.7109375" style="3" customWidth="1"/>
    <col min="5" max="8" width="6.7109375" style="3" customWidth="1"/>
    <col min="9" max="9" width="10.7109375" style="4" customWidth="1"/>
    <col min="10" max="10" width="5.421875" style="3" customWidth="1"/>
    <col min="11" max="11" width="6.00390625" style="3" customWidth="1"/>
    <col min="12" max="213" width="11.421875" style="3" customWidth="1"/>
    <col min="214" max="16384" width="11.421875" style="5" customWidth="1"/>
  </cols>
  <sheetData>
    <row r="1" spans="1:11" ht="1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4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4.25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2" ht="13.5" customHeight="1">
      <c r="A4" s="148"/>
      <c r="B4" s="148"/>
    </row>
    <row r="5" spans="1:11" ht="14.25">
      <c r="A5" s="149" t="s">
        <v>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4.25" customHeight="1">
      <c r="A6" s="150" t="s">
        <v>4</v>
      </c>
      <c r="B6" s="151" t="s">
        <v>5</v>
      </c>
      <c r="C6" s="152" t="s">
        <v>6</v>
      </c>
      <c r="D6" s="6"/>
      <c r="E6" s="6"/>
      <c r="F6" s="6"/>
      <c r="G6" s="6"/>
      <c r="H6" s="6"/>
      <c r="I6" s="153" t="s">
        <v>7</v>
      </c>
      <c r="J6" s="154" t="s">
        <v>8</v>
      </c>
      <c r="K6" s="154" t="s">
        <v>9</v>
      </c>
    </row>
    <row r="7" spans="1:11" ht="100.5">
      <c r="A7" s="150"/>
      <c r="B7" s="151"/>
      <c r="C7" s="152"/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153"/>
      <c r="J7" s="154"/>
      <c r="K7" s="154"/>
    </row>
    <row r="8" spans="1:12" s="15" customFormat="1" ht="14.25" customHeight="1">
      <c r="A8" s="8" t="s">
        <v>15</v>
      </c>
      <c r="B8" s="9" t="s">
        <v>16</v>
      </c>
      <c r="C8" s="9" t="s">
        <v>17</v>
      </c>
      <c r="D8" s="10">
        <v>304.8</v>
      </c>
      <c r="E8" s="11">
        <v>268</v>
      </c>
      <c r="F8" s="11">
        <v>263</v>
      </c>
      <c r="G8" s="11">
        <v>284</v>
      </c>
      <c r="H8" s="11">
        <v>240</v>
      </c>
      <c r="I8" s="12">
        <f aca="true" t="shared" si="0" ref="I8:I120">SUM(D8:H8)</f>
        <v>1359.8</v>
      </c>
      <c r="J8" s="13" t="s">
        <v>18</v>
      </c>
      <c r="K8" s="14"/>
      <c r="L8" s="5"/>
    </row>
    <row r="9" spans="1:12" ht="14.25" customHeight="1">
      <c r="A9" s="8" t="s">
        <v>19</v>
      </c>
      <c r="B9" s="9" t="s">
        <v>20</v>
      </c>
      <c r="C9" s="9" t="s">
        <v>21</v>
      </c>
      <c r="D9" s="10">
        <v>287.90000000000003</v>
      </c>
      <c r="E9" s="11">
        <v>242</v>
      </c>
      <c r="F9" s="11">
        <v>269</v>
      </c>
      <c r="G9" s="11">
        <v>279</v>
      </c>
      <c r="H9" s="11">
        <v>259</v>
      </c>
      <c r="I9" s="12">
        <f t="shared" si="0"/>
        <v>1336.9</v>
      </c>
      <c r="J9" s="13" t="s">
        <v>22</v>
      </c>
      <c r="K9" s="14"/>
      <c r="L9" s="5"/>
    </row>
    <row r="10" spans="1:12" ht="14.25" customHeight="1">
      <c r="A10" s="16" t="s">
        <v>23</v>
      </c>
      <c r="B10" s="9" t="s">
        <v>24</v>
      </c>
      <c r="C10" s="9" t="s">
        <v>25</v>
      </c>
      <c r="D10" s="10">
        <v>300.4</v>
      </c>
      <c r="E10" s="11">
        <v>270</v>
      </c>
      <c r="F10" s="11">
        <v>263</v>
      </c>
      <c r="G10" s="11">
        <v>273</v>
      </c>
      <c r="H10" s="11">
        <v>223</v>
      </c>
      <c r="I10" s="12">
        <f t="shared" si="0"/>
        <v>1329.4</v>
      </c>
      <c r="J10" s="13" t="s">
        <v>26</v>
      </c>
      <c r="K10" s="14"/>
      <c r="L10" s="5"/>
    </row>
    <row r="11" spans="1:12" ht="14.25" customHeight="1">
      <c r="A11" s="8" t="s">
        <v>23</v>
      </c>
      <c r="B11" s="9" t="s">
        <v>27</v>
      </c>
      <c r="C11" s="9" t="s">
        <v>28</v>
      </c>
      <c r="D11" s="10">
        <v>287.20000000000005</v>
      </c>
      <c r="E11" s="11">
        <v>287</v>
      </c>
      <c r="F11" s="11">
        <v>265</v>
      </c>
      <c r="G11" s="11">
        <v>276</v>
      </c>
      <c r="H11" s="11">
        <v>212</v>
      </c>
      <c r="I11" s="12">
        <f t="shared" si="0"/>
        <v>1327.2</v>
      </c>
      <c r="J11" s="13">
        <v>4</v>
      </c>
      <c r="K11" s="14"/>
      <c r="L11" s="5"/>
    </row>
    <row r="12" spans="1:12" ht="14.25" customHeight="1">
      <c r="A12" s="8" t="s">
        <v>29</v>
      </c>
      <c r="B12" s="9" t="s">
        <v>30</v>
      </c>
      <c r="C12" s="9" t="s">
        <v>31</v>
      </c>
      <c r="D12" s="10">
        <v>297</v>
      </c>
      <c r="E12" s="11">
        <v>259</v>
      </c>
      <c r="F12" s="11">
        <v>242</v>
      </c>
      <c r="G12" s="11">
        <v>281</v>
      </c>
      <c r="H12" s="11">
        <v>236</v>
      </c>
      <c r="I12" s="12">
        <f t="shared" si="0"/>
        <v>1315</v>
      </c>
      <c r="J12" s="13">
        <v>5</v>
      </c>
      <c r="K12" s="14" t="s">
        <v>32</v>
      </c>
      <c r="L12" s="5"/>
    </row>
    <row r="13" spans="1:12" ht="14.25" customHeight="1">
      <c r="A13" s="8" t="s">
        <v>33</v>
      </c>
      <c r="B13" s="9" t="s">
        <v>34</v>
      </c>
      <c r="C13" s="9" t="s">
        <v>35</v>
      </c>
      <c r="D13" s="10">
        <v>282.9</v>
      </c>
      <c r="E13" s="11">
        <v>231</v>
      </c>
      <c r="F13" s="11">
        <v>263</v>
      </c>
      <c r="G13" s="11">
        <v>274</v>
      </c>
      <c r="H13" s="11">
        <v>260</v>
      </c>
      <c r="I13" s="12">
        <f t="shared" si="0"/>
        <v>1310.9</v>
      </c>
      <c r="J13" s="13">
        <v>6</v>
      </c>
      <c r="K13" s="14" t="s">
        <v>32</v>
      </c>
      <c r="L13" s="5"/>
    </row>
    <row r="14" spans="1:12" ht="14.25" customHeight="1">
      <c r="A14" s="16" t="s">
        <v>19</v>
      </c>
      <c r="B14" s="9" t="s">
        <v>36</v>
      </c>
      <c r="C14" s="9" t="s">
        <v>37</v>
      </c>
      <c r="D14" s="10">
        <v>304.7</v>
      </c>
      <c r="E14" s="11">
        <v>241</v>
      </c>
      <c r="F14" s="11">
        <v>245</v>
      </c>
      <c r="G14" s="11">
        <v>288</v>
      </c>
      <c r="H14" s="11">
        <v>232</v>
      </c>
      <c r="I14" s="12">
        <f t="shared" si="0"/>
        <v>1310.7</v>
      </c>
      <c r="J14" s="13">
        <v>7</v>
      </c>
      <c r="K14" s="14" t="s">
        <v>32</v>
      </c>
      <c r="L14" s="5"/>
    </row>
    <row r="15" spans="1:12" ht="14.25" customHeight="1">
      <c r="A15" s="16" t="s">
        <v>23</v>
      </c>
      <c r="B15" s="9" t="s">
        <v>38</v>
      </c>
      <c r="C15" s="9" t="s">
        <v>39</v>
      </c>
      <c r="D15" s="10">
        <v>298.1</v>
      </c>
      <c r="E15" s="11">
        <v>264</v>
      </c>
      <c r="F15" s="11">
        <v>244</v>
      </c>
      <c r="G15" s="11">
        <v>280</v>
      </c>
      <c r="H15" s="11">
        <v>216</v>
      </c>
      <c r="I15" s="12">
        <f t="shared" si="0"/>
        <v>1302.1</v>
      </c>
      <c r="J15" s="13">
        <v>8</v>
      </c>
      <c r="K15" s="14"/>
      <c r="L15" s="5"/>
    </row>
    <row r="16" spans="1:12" ht="14.25" customHeight="1">
      <c r="A16" s="8" t="s">
        <v>40</v>
      </c>
      <c r="B16" s="9" t="s">
        <v>41</v>
      </c>
      <c r="C16" s="9" t="s">
        <v>42</v>
      </c>
      <c r="D16" s="10">
        <v>292.70000000000005</v>
      </c>
      <c r="E16" s="11">
        <v>269</v>
      </c>
      <c r="F16" s="11">
        <v>233</v>
      </c>
      <c r="G16" s="11">
        <v>271</v>
      </c>
      <c r="H16" s="11">
        <v>224</v>
      </c>
      <c r="I16" s="12">
        <f t="shared" si="0"/>
        <v>1289.7</v>
      </c>
      <c r="J16" s="13">
        <v>9</v>
      </c>
      <c r="K16" s="14" t="s">
        <v>43</v>
      </c>
      <c r="L16" s="5"/>
    </row>
    <row r="17" spans="1:12" ht="14.25" customHeight="1">
      <c r="A17" s="16" t="s">
        <v>23</v>
      </c>
      <c r="B17" s="9" t="s">
        <v>44</v>
      </c>
      <c r="C17" s="9" t="s">
        <v>45</v>
      </c>
      <c r="D17" s="10">
        <v>290.5</v>
      </c>
      <c r="E17" s="11">
        <v>265</v>
      </c>
      <c r="F17" s="11">
        <v>250</v>
      </c>
      <c r="G17" s="11">
        <v>278</v>
      </c>
      <c r="H17" s="11">
        <v>201</v>
      </c>
      <c r="I17" s="12">
        <f t="shared" si="0"/>
        <v>1284.5</v>
      </c>
      <c r="J17" s="13">
        <v>10</v>
      </c>
      <c r="K17" s="14"/>
      <c r="L17" s="5"/>
    </row>
    <row r="18" spans="1:12" ht="14.25" customHeight="1">
      <c r="A18" s="16" t="s">
        <v>23</v>
      </c>
      <c r="B18" s="9" t="s">
        <v>46</v>
      </c>
      <c r="C18" s="9" t="s">
        <v>47</v>
      </c>
      <c r="D18" s="10">
        <v>276.4</v>
      </c>
      <c r="E18" s="11">
        <v>275</v>
      </c>
      <c r="F18" s="11">
        <v>257</v>
      </c>
      <c r="G18" s="11">
        <v>267</v>
      </c>
      <c r="H18" s="11">
        <v>198</v>
      </c>
      <c r="I18" s="12">
        <f t="shared" si="0"/>
        <v>1273.4</v>
      </c>
      <c r="J18" s="13">
        <v>11</v>
      </c>
      <c r="K18" s="14"/>
      <c r="L18" s="5"/>
    </row>
    <row r="19" spans="1:12" ht="14.25" customHeight="1">
      <c r="A19" s="16" t="s">
        <v>48</v>
      </c>
      <c r="B19" s="9" t="s">
        <v>49</v>
      </c>
      <c r="C19" s="9" t="s">
        <v>50</v>
      </c>
      <c r="D19" s="10">
        <v>267.6</v>
      </c>
      <c r="E19" s="11">
        <v>258</v>
      </c>
      <c r="F19" s="11">
        <v>263</v>
      </c>
      <c r="G19" s="11">
        <v>273</v>
      </c>
      <c r="H19" s="11">
        <v>205</v>
      </c>
      <c r="I19" s="12">
        <f t="shared" si="0"/>
        <v>1266.6</v>
      </c>
      <c r="J19" s="13">
        <v>12</v>
      </c>
      <c r="K19" s="14"/>
      <c r="L19" s="5"/>
    </row>
    <row r="20" spans="1:12" ht="14.25" customHeight="1">
      <c r="A20" s="8" t="s">
        <v>29</v>
      </c>
      <c r="B20" s="9" t="s">
        <v>51</v>
      </c>
      <c r="C20" s="9" t="s">
        <v>52</v>
      </c>
      <c r="D20" s="10">
        <v>268.8</v>
      </c>
      <c r="E20" s="11">
        <v>253</v>
      </c>
      <c r="F20" s="11">
        <v>245</v>
      </c>
      <c r="G20" s="11">
        <v>271</v>
      </c>
      <c r="H20" s="11">
        <v>227</v>
      </c>
      <c r="I20" s="12">
        <f t="shared" si="0"/>
        <v>1264.8</v>
      </c>
      <c r="J20" s="13">
        <v>13</v>
      </c>
      <c r="K20" s="14"/>
      <c r="L20" s="5"/>
    </row>
    <row r="21" spans="1:12" ht="14.25" customHeight="1">
      <c r="A21" s="8" t="s">
        <v>40</v>
      </c>
      <c r="B21" s="9" t="s">
        <v>53</v>
      </c>
      <c r="C21" s="9" t="s">
        <v>54</v>
      </c>
      <c r="D21" s="10">
        <v>284.1</v>
      </c>
      <c r="E21" s="11">
        <v>256</v>
      </c>
      <c r="F21" s="11">
        <v>241</v>
      </c>
      <c r="G21" s="11">
        <v>243</v>
      </c>
      <c r="H21" s="11">
        <v>230</v>
      </c>
      <c r="I21" s="12">
        <f t="shared" si="0"/>
        <v>1254.1</v>
      </c>
      <c r="J21" s="13">
        <v>14</v>
      </c>
      <c r="K21" s="14" t="s">
        <v>43</v>
      </c>
      <c r="L21" s="5"/>
    </row>
    <row r="22" spans="1:12" ht="14.25" customHeight="1">
      <c r="A22" s="8" t="s">
        <v>55</v>
      </c>
      <c r="B22" s="9" t="s">
        <v>56</v>
      </c>
      <c r="C22" s="9" t="s">
        <v>37</v>
      </c>
      <c r="D22" s="10">
        <v>271</v>
      </c>
      <c r="E22" s="11">
        <v>222</v>
      </c>
      <c r="F22" s="11">
        <v>255</v>
      </c>
      <c r="G22" s="11">
        <v>265</v>
      </c>
      <c r="H22" s="11">
        <v>241</v>
      </c>
      <c r="I22" s="12">
        <f t="shared" si="0"/>
        <v>1254</v>
      </c>
      <c r="J22" s="13">
        <v>15</v>
      </c>
      <c r="K22" s="14"/>
      <c r="L22" s="5"/>
    </row>
    <row r="23" spans="1:12" ht="14.25" customHeight="1">
      <c r="A23" s="16" t="s">
        <v>40</v>
      </c>
      <c r="B23" s="9" t="s">
        <v>57</v>
      </c>
      <c r="C23" s="9" t="s">
        <v>58</v>
      </c>
      <c r="D23" s="10">
        <v>281.9</v>
      </c>
      <c r="E23" s="11">
        <v>253</v>
      </c>
      <c r="F23" s="11">
        <v>243</v>
      </c>
      <c r="G23" s="11">
        <v>270</v>
      </c>
      <c r="H23" s="11">
        <v>204</v>
      </c>
      <c r="I23" s="12">
        <f t="shared" si="0"/>
        <v>1251.9</v>
      </c>
      <c r="J23" s="13">
        <v>16</v>
      </c>
      <c r="K23" s="14" t="s">
        <v>43</v>
      </c>
      <c r="L23" s="5"/>
    </row>
    <row r="24" spans="1:12" ht="14.25" customHeight="1">
      <c r="A24" s="8" t="s">
        <v>23</v>
      </c>
      <c r="B24" s="9" t="s">
        <v>59</v>
      </c>
      <c r="C24" s="9" t="s">
        <v>60</v>
      </c>
      <c r="D24" s="10">
        <v>275.3</v>
      </c>
      <c r="E24" s="11">
        <v>250</v>
      </c>
      <c r="F24" s="11">
        <v>249</v>
      </c>
      <c r="G24" s="11">
        <v>270</v>
      </c>
      <c r="H24" s="11">
        <v>199</v>
      </c>
      <c r="I24" s="12">
        <f t="shared" si="0"/>
        <v>1243.3</v>
      </c>
      <c r="J24" s="13">
        <v>17</v>
      </c>
      <c r="K24" s="14"/>
      <c r="L24" s="5"/>
    </row>
    <row r="25" spans="1:12" ht="14.25" customHeight="1">
      <c r="A25" s="16" t="s">
        <v>19</v>
      </c>
      <c r="B25" s="9" t="s">
        <v>61</v>
      </c>
      <c r="C25" s="9" t="s">
        <v>62</v>
      </c>
      <c r="D25" s="10">
        <v>266.8</v>
      </c>
      <c r="E25" s="11">
        <v>249</v>
      </c>
      <c r="F25" s="11">
        <v>253</v>
      </c>
      <c r="G25" s="11">
        <v>259</v>
      </c>
      <c r="H25" s="11">
        <v>212</v>
      </c>
      <c r="I25" s="12">
        <f t="shared" si="0"/>
        <v>1239.8</v>
      </c>
      <c r="J25" s="13">
        <v>18</v>
      </c>
      <c r="K25" s="14"/>
      <c r="L25" s="5"/>
    </row>
    <row r="26" spans="1:12" ht="14.25" customHeight="1">
      <c r="A26" s="8" t="s">
        <v>23</v>
      </c>
      <c r="B26" s="9" t="s">
        <v>63</v>
      </c>
      <c r="C26" s="9" t="s">
        <v>64</v>
      </c>
      <c r="D26" s="10">
        <v>267.79999999999995</v>
      </c>
      <c r="E26" s="11">
        <v>272</v>
      </c>
      <c r="F26" s="11">
        <v>261</v>
      </c>
      <c r="G26" s="11">
        <v>242</v>
      </c>
      <c r="H26" s="11">
        <v>197</v>
      </c>
      <c r="I26" s="12">
        <f t="shared" si="0"/>
        <v>1239.8</v>
      </c>
      <c r="J26" s="13">
        <v>19</v>
      </c>
      <c r="K26" s="14" t="s">
        <v>32</v>
      </c>
      <c r="L26" s="5"/>
    </row>
    <row r="27" spans="1:12" ht="14.25" customHeight="1">
      <c r="A27" s="8" t="s">
        <v>29</v>
      </c>
      <c r="B27" s="9" t="s">
        <v>65</v>
      </c>
      <c r="C27" s="9" t="s">
        <v>66</v>
      </c>
      <c r="D27" s="10">
        <v>275.6</v>
      </c>
      <c r="E27" s="11">
        <v>237</v>
      </c>
      <c r="F27" s="11">
        <v>227</v>
      </c>
      <c r="G27" s="11">
        <v>274</v>
      </c>
      <c r="H27" s="11">
        <v>222</v>
      </c>
      <c r="I27" s="12">
        <f t="shared" si="0"/>
        <v>1235.6</v>
      </c>
      <c r="J27" s="13">
        <v>20</v>
      </c>
      <c r="K27" s="14"/>
      <c r="L27" s="5"/>
    </row>
    <row r="28" spans="1:12" ht="14.25" customHeight="1">
      <c r="A28" s="16" t="s">
        <v>67</v>
      </c>
      <c r="B28" s="9" t="s">
        <v>65</v>
      </c>
      <c r="C28" s="9" t="s">
        <v>68</v>
      </c>
      <c r="D28" s="10">
        <v>248.99999999999997</v>
      </c>
      <c r="E28" s="11">
        <v>277</v>
      </c>
      <c r="F28" s="11">
        <v>263</v>
      </c>
      <c r="G28" s="11">
        <v>265</v>
      </c>
      <c r="H28" s="11">
        <v>178</v>
      </c>
      <c r="I28" s="12">
        <f t="shared" si="0"/>
        <v>1232</v>
      </c>
      <c r="J28" s="13">
        <v>21</v>
      </c>
      <c r="K28" s="14"/>
      <c r="L28" s="5"/>
    </row>
    <row r="29" spans="1:12" ht="14.25" customHeight="1">
      <c r="A29" s="8" t="s">
        <v>29</v>
      </c>
      <c r="B29" s="9" t="s">
        <v>69</v>
      </c>
      <c r="C29" s="9" t="s">
        <v>70</v>
      </c>
      <c r="D29" s="10">
        <v>279.09999999999997</v>
      </c>
      <c r="E29" s="11">
        <v>252</v>
      </c>
      <c r="F29" s="11">
        <v>243</v>
      </c>
      <c r="G29" s="11">
        <v>229</v>
      </c>
      <c r="H29" s="11">
        <v>215</v>
      </c>
      <c r="I29" s="12">
        <f t="shared" si="0"/>
        <v>1218.1</v>
      </c>
      <c r="J29" s="13">
        <v>22</v>
      </c>
      <c r="K29" s="14"/>
      <c r="L29" s="5"/>
    </row>
    <row r="30" spans="1:12" ht="14.25" customHeight="1">
      <c r="A30" s="8" t="s">
        <v>29</v>
      </c>
      <c r="B30" s="9" t="s">
        <v>71</v>
      </c>
      <c r="C30" s="9" t="s">
        <v>72</v>
      </c>
      <c r="D30" s="10">
        <v>266.9</v>
      </c>
      <c r="E30" s="11">
        <v>244</v>
      </c>
      <c r="F30" s="11">
        <v>229</v>
      </c>
      <c r="G30" s="11">
        <v>275</v>
      </c>
      <c r="H30" s="11">
        <v>193</v>
      </c>
      <c r="I30" s="12">
        <f t="shared" si="0"/>
        <v>1207.9</v>
      </c>
      <c r="J30" s="13">
        <v>23</v>
      </c>
      <c r="K30" s="14" t="s">
        <v>32</v>
      </c>
      <c r="L30" s="5"/>
    </row>
    <row r="31" spans="1:12" ht="14.25" customHeight="1">
      <c r="A31" s="17" t="s">
        <v>23</v>
      </c>
      <c r="B31" s="9" t="s">
        <v>73</v>
      </c>
      <c r="C31" s="9" t="s">
        <v>74</v>
      </c>
      <c r="D31" s="10">
        <v>282.7</v>
      </c>
      <c r="E31" s="11">
        <v>230</v>
      </c>
      <c r="F31" s="11">
        <v>241</v>
      </c>
      <c r="G31" s="11">
        <v>247</v>
      </c>
      <c r="H31" s="11">
        <v>203</v>
      </c>
      <c r="I31" s="12">
        <f t="shared" si="0"/>
        <v>1203.7</v>
      </c>
      <c r="J31" s="13">
        <v>24</v>
      </c>
      <c r="K31" s="14" t="s">
        <v>32</v>
      </c>
      <c r="L31" s="5"/>
    </row>
    <row r="32" spans="1:12" ht="14.25" customHeight="1">
      <c r="A32" s="8" t="s">
        <v>29</v>
      </c>
      <c r="B32" s="9" t="s">
        <v>75</v>
      </c>
      <c r="C32" s="9" t="s">
        <v>76</v>
      </c>
      <c r="D32" s="10">
        <v>271.6</v>
      </c>
      <c r="E32" s="11">
        <v>234</v>
      </c>
      <c r="F32" s="11">
        <v>241</v>
      </c>
      <c r="G32" s="11">
        <v>265</v>
      </c>
      <c r="H32" s="11">
        <v>162</v>
      </c>
      <c r="I32" s="12">
        <f t="shared" si="0"/>
        <v>1173.6</v>
      </c>
      <c r="J32" s="13">
        <v>25</v>
      </c>
      <c r="K32" s="14"/>
      <c r="L32" s="5"/>
    </row>
    <row r="33" spans="1:12" ht="14.25" customHeight="1">
      <c r="A33" s="8" t="s">
        <v>48</v>
      </c>
      <c r="B33" s="9" t="s">
        <v>77</v>
      </c>
      <c r="C33" s="9" t="s">
        <v>78</v>
      </c>
      <c r="D33" s="10">
        <v>284.8</v>
      </c>
      <c r="E33" s="11">
        <v>223</v>
      </c>
      <c r="F33" s="11">
        <v>199</v>
      </c>
      <c r="G33" s="11">
        <v>269</v>
      </c>
      <c r="H33" s="11">
        <v>188</v>
      </c>
      <c r="I33" s="12">
        <f t="shared" si="0"/>
        <v>1163.8</v>
      </c>
      <c r="J33" s="13">
        <v>26</v>
      </c>
      <c r="K33" s="14" t="s">
        <v>43</v>
      </c>
      <c r="L33" s="5"/>
    </row>
    <row r="34" spans="1:12" ht="14.25" customHeight="1">
      <c r="A34" s="16" t="s">
        <v>33</v>
      </c>
      <c r="B34" s="9" t="s">
        <v>65</v>
      </c>
      <c r="C34" s="9" t="s">
        <v>79</v>
      </c>
      <c r="D34" s="10">
        <v>262.9</v>
      </c>
      <c r="E34" s="11">
        <v>260</v>
      </c>
      <c r="F34" s="11">
        <v>215</v>
      </c>
      <c r="G34" s="11">
        <v>250</v>
      </c>
      <c r="H34" s="11">
        <v>165</v>
      </c>
      <c r="I34" s="12">
        <f t="shared" si="0"/>
        <v>1152.9</v>
      </c>
      <c r="J34" s="13">
        <v>27</v>
      </c>
      <c r="K34" s="14"/>
      <c r="L34" s="5"/>
    </row>
    <row r="35" spans="1:12" ht="14.25" customHeight="1">
      <c r="A35" s="8" t="s">
        <v>55</v>
      </c>
      <c r="B35" s="9" t="s">
        <v>80</v>
      </c>
      <c r="C35" s="9" t="s">
        <v>81</v>
      </c>
      <c r="D35" s="10">
        <v>213.2</v>
      </c>
      <c r="E35" s="11">
        <v>239</v>
      </c>
      <c r="F35" s="11">
        <v>196</v>
      </c>
      <c r="G35" s="11">
        <v>274</v>
      </c>
      <c r="H35" s="11">
        <v>193</v>
      </c>
      <c r="I35" s="12">
        <f t="shared" si="0"/>
        <v>1115.2</v>
      </c>
      <c r="J35" s="13">
        <v>28</v>
      </c>
      <c r="K35" s="14"/>
      <c r="L35" s="5"/>
    </row>
    <row r="36" spans="1:12" ht="14.25" customHeight="1">
      <c r="A36" s="17" t="s">
        <v>55</v>
      </c>
      <c r="B36" s="9" t="s">
        <v>82</v>
      </c>
      <c r="C36" s="9" t="s">
        <v>83</v>
      </c>
      <c r="D36" s="10">
        <v>213.7</v>
      </c>
      <c r="E36" s="11">
        <v>226</v>
      </c>
      <c r="F36" s="11">
        <v>211</v>
      </c>
      <c r="G36" s="11">
        <v>216</v>
      </c>
      <c r="H36" s="11">
        <v>188</v>
      </c>
      <c r="I36" s="12">
        <f t="shared" si="0"/>
        <v>1054.7</v>
      </c>
      <c r="J36" s="13">
        <v>29</v>
      </c>
      <c r="K36" s="14"/>
      <c r="L36" s="5"/>
    </row>
    <row r="37" spans="1:12" ht="14.25" customHeight="1">
      <c r="A37" s="16" t="s">
        <v>48</v>
      </c>
      <c r="B37" s="9" t="s">
        <v>84</v>
      </c>
      <c r="C37" s="9" t="s">
        <v>85</v>
      </c>
      <c r="D37" s="10">
        <v>233.8</v>
      </c>
      <c r="E37" s="11">
        <v>223</v>
      </c>
      <c r="F37" s="11">
        <v>227</v>
      </c>
      <c r="G37" s="11">
        <v>202</v>
      </c>
      <c r="H37" s="11">
        <v>133</v>
      </c>
      <c r="I37" s="12">
        <f t="shared" si="0"/>
        <v>1018.8</v>
      </c>
      <c r="J37" s="13">
        <v>30</v>
      </c>
      <c r="K37" s="14" t="s">
        <v>43</v>
      </c>
      <c r="L37" s="5"/>
    </row>
    <row r="38" spans="1:12" ht="14.25" customHeight="1">
      <c r="A38" s="8" t="s">
        <v>29</v>
      </c>
      <c r="B38" s="9" t="s">
        <v>86</v>
      </c>
      <c r="C38" s="9" t="s">
        <v>87</v>
      </c>
      <c r="D38" s="10">
        <v>257.9</v>
      </c>
      <c r="E38" s="11">
        <v>141</v>
      </c>
      <c r="F38" s="11">
        <v>228</v>
      </c>
      <c r="G38" s="11">
        <v>228</v>
      </c>
      <c r="H38" s="11">
        <v>152</v>
      </c>
      <c r="I38" s="12">
        <f t="shared" si="0"/>
        <v>1006.9</v>
      </c>
      <c r="J38" s="13">
        <v>31</v>
      </c>
      <c r="K38" s="14" t="s">
        <v>32</v>
      </c>
      <c r="L38" s="5"/>
    </row>
    <row r="39" spans="1:12" ht="14.25" customHeight="1">
      <c r="A39" s="8" t="s">
        <v>55</v>
      </c>
      <c r="B39" s="9" t="s">
        <v>88</v>
      </c>
      <c r="C39" s="9" t="s">
        <v>89</v>
      </c>
      <c r="D39" s="10">
        <v>270.09999999999997</v>
      </c>
      <c r="E39" s="11">
        <v>212</v>
      </c>
      <c r="F39" s="11">
        <v>239</v>
      </c>
      <c r="G39" s="11">
        <v>260</v>
      </c>
      <c r="H39" s="11"/>
      <c r="I39" s="12">
        <f t="shared" si="0"/>
        <v>981.0999999999999</v>
      </c>
      <c r="J39" s="13">
        <v>32</v>
      </c>
      <c r="K39" s="14"/>
      <c r="L39" s="5"/>
    </row>
    <row r="40" spans="1:12" ht="14.25" customHeight="1">
      <c r="A40" s="8" t="s">
        <v>23</v>
      </c>
      <c r="B40" s="9" t="s">
        <v>71</v>
      </c>
      <c r="C40" s="9" t="s">
        <v>90</v>
      </c>
      <c r="D40" s="10">
        <v>294.7</v>
      </c>
      <c r="E40" s="11">
        <v>235</v>
      </c>
      <c r="F40" s="11"/>
      <c r="G40" s="11">
        <v>268</v>
      </c>
      <c r="H40" s="11">
        <v>181</v>
      </c>
      <c r="I40" s="12">
        <f t="shared" si="0"/>
        <v>978.7</v>
      </c>
      <c r="J40" s="13">
        <v>33</v>
      </c>
      <c r="K40" s="14"/>
      <c r="L40" s="5"/>
    </row>
    <row r="41" spans="1:12" ht="14.25" customHeight="1">
      <c r="A41" s="8" t="s">
        <v>19</v>
      </c>
      <c r="B41" s="9" t="s">
        <v>91</v>
      </c>
      <c r="C41" s="9" t="s">
        <v>92</v>
      </c>
      <c r="D41" s="18">
        <v>265.9</v>
      </c>
      <c r="E41" s="14"/>
      <c r="F41" s="14">
        <v>255</v>
      </c>
      <c r="G41" s="14">
        <v>274</v>
      </c>
      <c r="H41" s="14">
        <v>181</v>
      </c>
      <c r="I41" s="12">
        <f t="shared" si="0"/>
        <v>975.9</v>
      </c>
      <c r="J41" s="13">
        <v>34</v>
      </c>
      <c r="K41" s="14"/>
      <c r="L41" s="5"/>
    </row>
    <row r="42" spans="1:12" ht="14.25" customHeight="1">
      <c r="A42" s="8" t="s">
        <v>48</v>
      </c>
      <c r="B42" s="9" t="s">
        <v>128</v>
      </c>
      <c r="C42" s="9" t="s">
        <v>129</v>
      </c>
      <c r="D42" s="10">
        <v>195.8</v>
      </c>
      <c r="E42" s="11">
        <v>216</v>
      </c>
      <c r="F42" s="11">
        <v>158</v>
      </c>
      <c r="G42" s="11">
        <v>253</v>
      </c>
      <c r="H42" s="11">
        <v>153</v>
      </c>
      <c r="I42" s="12">
        <f aca="true" t="shared" si="1" ref="I42:I62">SUM(D42:H42)</f>
        <v>975.8</v>
      </c>
      <c r="J42" s="13">
        <v>35</v>
      </c>
      <c r="K42" s="14"/>
      <c r="L42" s="5"/>
    </row>
    <row r="43" spans="1:12" ht="14.25" customHeight="1">
      <c r="A43" s="8" t="s">
        <v>55</v>
      </c>
      <c r="B43" s="9" t="s">
        <v>20</v>
      </c>
      <c r="C43" s="9" t="s">
        <v>93</v>
      </c>
      <c r="D43" s="18">
        <v>301.1</v>
      </c>
      <c r="E43" s="14">
        <v>223</v>
      </c>
      <c r="F43" s="14"/>
      <c r="G43" s="14">
        <v>236</v>
      </c>
      <c r="H43" s="14">
        <v>213</v>
      </c>
      <c r="I43" s="12">
        <f t="shared" si="1"/>
        <v>973.1</v>
      </c>
      <c r="J43" s="13">
        <v>36</v>
      </c>
      <c r="K43" s="14"/>
      <c r="L43" s="5"/>
    </row>
    <row r="44" spans="1:12" ht="14.25" customHeight="1">
      <c r="A44" s="8" t="s">
        <v>23</v>
      </c>
      <c r="B44" s="9" t="s">
        <v>44</v>
      </c>
      <c r="C44" s="9" t="s">
        <v>94</v>
      </c>
      <c r="D44" s="10">
        <v>299.20000000000005</v>
      </c>
      <c r="E44" s="11">
        <v>204</v>
      </c>
      <c r="F44" s="11"/>
      <c r="G44" s="11">
        <v>280</v>
      </c>
      <c r="H44" s="11">
        <v>183</v>
      </c>
      <c r="I44" s="12">
        <f t="shared" si="1"/>
        <v>966.2</v>
      </c>
      <c r="J44" s="13">
        <v>37</v>
      </c>
      <c r="K44" s="14" t="s">
        <v>32</v>
      </c>
      <c r="L44" s="5"/>
    </row>
    <row r="45" spans="1:12" ht="14.25" customHeight="1">
      <c r="A45" s="8" t="s">
        <v>23</v>
      </c>
      <c r="B45" s="9" t="s">
        <v>20</v>
      </c>
      <c r="C45" s="9" t="s">
        <v>95</v>
      </c>
      <c r="D45" s="10">
        <v>303.40000000000003</v>
      </c>
      <c r="E45" s="11">
        <v>172</v>
      </c>
      <c r="F45" s="11"/>
      <c r="G45" s="11">
        <v>265</v>
      </c>
      <c r="H45" s="11">
        <v>169</v>
      </c>
      <c r="I45" s="12">
        <f t="shared" si="1"/>
        <v>909.4000000000001</v>
      </c>
      <c r="J45" s="13">
        <v>38</v>
      </c>
      <c r="K45" s="14"/>
      <c r="L45" s="5"/>
    </row>
    <row r="46" spans="1:12" ht="14.25" customHeight="1">
      <c r="A46" s="17" t="s">
        <v>55</v>
      </c>
      <c r="B46" s="9" t="s">
        <v>96</v>
      </c>
      <c r="C46" s="9" t="s">
        <v>97</v>
      </c>
      <c r="D46" s="10">
        <v>221.2</v>
      </c>
      <c r="E46" s="11">
        <v>238</v>
      </c>
      <c r="F46" s="11">
        <v>201</v>
      </c>
      <c r="G46" s="11"/>
      <c r="H46" s="11">
        <v>194</v>
      </c>
      <c r="I46" s="12">
        <f t="shared" si="1"/>
        <v>854.2</v>
      </c>
      <c r="J46" s="13">
        <v>39</v>
      </c>
      <c r="K46" s="14"/>
      <c r="L46" s="5"/>
    </row>
    <row r="47" spans="1:12" ht="14.25" customHeight="1">
      <c r="A47" s="8" t="s">
        <v>33</v>
      </c>
      <c r="B47" s="9" t="s">
        <v>98</v>
      </c>
      <c r="C47" s="9" t="s">
        <v>99</v>
      </c>
      <c r="D47" s="10">
        <v>306.7</v>
      </c>
      <c r="E47" s="11">
        <v>267</v>
      </c>
      <c r="F47" s="11">
        <v>256</v>
      </c>
      <c r="G47" s="11"/>
      <c r="H47" s="11"/>
      <c r="I47" s="12">
        <f t="shared" si="1"/>
        <v>829.7</v>
      </c>
      <c r="J47" s="13">
        <v>40</v>
      </c>
      <c r="K47" s="14"/>
      <c r="L47" s="5"/>
    </row>
    <row r="48" spans="1:12" ht="14.25" customHeight="1">
      <c r="A48" s="8" t="s">
        <v>55</v>
      </c>
      <c r="B48" s="9" t="s">
        <v>100</v>
      </c>
      <c r="C48" s="9" t="s">
        <v>101</v>
      </c>
      <c r="D48" s="10">
        <v>305.20000000000005</v>
      </c>
      <c r="E48" s="11">
        <v>219</v>
      </c>
      <c r="F48" s="11"/>
      <c r="G48" s="11">
        <v>252</v>
      </c>
      <c r="H48" s="11"/>
      <c r="I48" s="12">
        <f t="shared" si="1"/>
        <v>776.2</v>
      </c>
      <c r="J48" s="13">
        <v>41</v>
      </c>
      <c r="K48" s="14"/>
      <c r="L48" s="5"/>
    </row>
    <row r="49" spans="1:12" ht="14.25" customHeight="1">
      <c r="A49" s="17" t="s">
        <v>23</v>
      </c>
      <c r="B49" s="9" t="s">
        <v>102</v>
      </c>
      <c r="C49" s="9" t="s">
        <v>103</v>
      </c>
      <c r="D49" s="10"/>
      <c r="E49" s="11">
        <v>269</v>
      </c>
      <c r="F49" s="11">
        <v>243</v>
      </c>
      <c r="G49" s="11">
        <v>264</v>
      </c>
      <c r="H49" s="11"/>
      <c r="I49" s="12">
        <f t="shared" si="1"/>
        <v>776</v>
      </c>
      <c r="J49" s="13">
        <v>42</v>
      </c>
      <c r="K49" s="14"/>
      <c r="L49" s="5"/>
    </row>
    <row r="50" spans="1:12" ht="14.25" customHeight="1">
      <c r="A50" s="8" t="s">
        <v>55</v>
      </c>
      <c r="B50" s="9" t="s">
        <v>65</v>
      </c>
      <c r="C50" s="9" t="s">
        <v>104</v>
      </c>
      <c r="D50" s="10"/>
      <c r="E50" s="11">
        <v>187</v>
      </c>
      <c r="F50" s="11">
        <v>212</v>
      </c>
      <c r="G50" s="11">
        <v>248</v>
      </c>
      <c r="H50" s="11">
        <v>108</v>
      </c>
      <c r="I50" s="12">
        <f t="shared" si="1"/>
        <v>755</v>
      </c>
      <c r="J50" s="13">
        <v>43</v>
      </c>
      <c r="K50" s="14"/>
      <c r="L50" s="5"/>
    </row>
    <row r="51" spans="1:12" ht="14.25" customHeight="1">
      <c r="A51" s="17" t="s">
        <v>33</v>
      </c>
      <c r="B51" s="9" t="s">
        <v>86</v>
      </c>
      <c r="C51" s="9" t="s">
        <v>105</v>
      </c>
      <c r="D51" s="10"/>
      <c r="E51" s="11">
        <v>279</v>
      </c>
      <c r="F51" s="11">
        <v>239</v>
      </c>
      <c r="G51" s="11">
        <v>230</v>
      </c>
      <c r="H51" s="11"/>
      <c r="I51" s="12">
        <f t="shared" si="1"/>
        <v>748</v>
      </c>
      <c r="J51" s="13">
        <v>44</v>
      </c>
      <c r="K51" s="14"/>
      <c r="L51" s="5"/>
    </row>
    <row r="52" spans="1:12" ht="14.25" customHeight="1">
      <c r="A52" s="8" t="s">
        <v>29</v>
      </c>
      <c r="B52" s="9" t="s">
        <v>106</v>
      </c>
      <c r="C52" s="9" t="s">
        <v>107</v>
      </c>
      <c r="D52" s="10"/>
      <c r="E52" s="11">
        <v>253</v>
      </c>
      <c r="F52" s="11">
        <v>263</v>
      </c>
      <c r="G52" s="11"/>
      <c r="H52" s="11">
        <v>232</v>
      </c>
      <c r="I52" s="12">
        <f t="shared" si="1"/>
        <v>748</v>
      </c>
      <c r="J52" s="13">
        <v>45</v>
      </c>
      <c r="K52" s="14"/>
      <c r="L52" s="5"/>
    </row>
    <row r="53" spans="1:12" ht="14.25" customHeight="1">
      <c r="A53" s="8" t="s">
        <v>29</v>
      </c>
      <c r="B53" s="9" t="s">
        <v>108</v>
      </c>
      <c r="C53" s="9" t="s">
        <v>109</v>
      </c>
      <c r="D53" s="10">
        <v>277.2</v>
      </c>
      <c r="E53" s="11">
        <v>246</v>
      </c>
      <c r="F53" s="11">
        <v>222</v>
      </c>
      <c r="G53" s="11"/>
      <c r="H53" s="11"/>
      <c r="I53" s="12">
        <f t="shared" si="1"/>
        <v>745.2</v>
      </c>
      <c r="J53" s="13">
        <v>46</v>
      </c>
      <c r="K53" s="14" t="s">
        <v>43</v>
      </c>
      <c r="L53" s="5"/>
    </row>
    <row r="54" spans="1:12" ht="14.25" customHeight="1">
      <c r="A54" s="8" t="s">
        <v>67</v>
      </c>
      <c r="B54" s="9" t="s">
        <v>110</v>
      </c>
      <c r="C54" s="9" t="s">
        <v>111</v>
      </c>
      <c r="D54" s="14">
        <v>234.9</v>
      </c>
      <c r="E54" s="14">
        <v>145</v>
      </c>
      <c r="F54" s="14"/>
      <c r="G54" s="14">
        <v>194</v>
      </c>
      <c r="H54" s="14">
        <v>167</v>
      </c>
      <c r="I54" s="12">
        <f t="shared" si="1"/>
        <v>740.9</v>
      </c>
      <c r="J54" s="13">
        <v>47</v>
      </c>
      <c r="K54" s="14"/>
      <c r="L54" s="5"/>
    </row>
    <row r="55" spans="1:12" ht="14.25" customHeight="1">
      <c r="A55" s="8" t="s">
        <v>29</v>
      </c>
      <c r="B55" s="9" t="s">
        <v>36</v>
      </c>
      <c r="C55" s="9" t="s">
        <v>112</v>
      </c>
      <c r="D55" s="10">
        <v>247.2</v>
      </c>
      <c r="E55" s="11"/>
      <c r="F55" s="11">
        <v>159</v>
      </c>
      <c r="G55" s="11">
        <v>233</v>
      </c>
      <c r="H55" s="11">
        <v>100</v>
      </c>
      <c r="I55" s="12">
        <f t="shared" si="1"/>
        <v>739.2</v>
      </c>
      <c r="J55" s="13">
        <v>48</v>
      </c>
      <c r="K55" s="14"/>
      <c r="L55" s="5"/>
    </row>
    <row r="56" spans="1:12" ht="14.25" customHeight="1">
      <c r="A56" s="8" t="s">
        <v>113</v>
      </c>
      <c r="B56" s="9" t="s">
        <v>114</v>
      </c>
      <c r="C56" s="9" t="s">
        <v>115</v>
      </c>
      <c r="D56" s="18">
        <v>287.3</v>
      </c>
      <c r="E56" s="14"/>
      <c r="F56" s="14">
        <v>239</v>
      </c>
      <c r="G56" s="14"/>
      <c r="H56" s="14">
        <v>209</v>
      </c>
      <c r="I56" s="12">
        <f t="shared" si="1"/>
        <v>735.3</v>
      </c>
      <c r="J56" s="13">
        <v>49</v>
      </c>
      <c r="K56" s="14"/>
      <c r="L56" s="5"/>
    </row>
    <row r="57" spans="1:12" ht="14.25" customHeight="1">
      <c r="A57" s="8" t="s">
        <v>33</v>
      </c>
      <c r="B57" s="9" t="s">
        <v>116</v>
      </c>
      <c r="C57" s="9" t="s">
        <v>117</v>
      </c>
      <c r="D57" s="10"/>
      <c r="E57" s="11"/>
      <c r="F57" s="11">
        <v>238</v>
      </c>
      <c r="G57" s="11">
        <v>273</v>
      </c>
      <c r="H57" s="11">
        <v>210</v>
      </c>
      <c r="I57" s="12">
        <f t="shared" si="1"/>
        <v>721</v>
      </c>
      <c r="J57" s="13">
        <v>50</v>
      </c>
      <c r="K57" s="14" t="s">
        <v>43</v>
      </c>
      <c r="L57" s="5"/>
    </row>
    <row r="58" spans="1:12" ht="14.25" customHeight="1">
      <c r="A58" s="8" t="s">
        <v>29</v>
      </c>
      <c r="B58" s="9" t="s">
        <v>118</v>
      </c>
      <c r="C58" s="9" t="s">
        <v>119</v>
      </c>
      <c r="D58" s="10">
        <v>249.9</v>
      </c>
      <c r="E58" s="11">
        <v>211</v>
      </c>
      <c r="F58" s="11">
        <v>192</v>
      </c>
      <c r="G58" s="11"/>
      <c r="H58" s="11"/>
      <c r="I58" s="12">
        <f t="shared" si="1"/>
        <v>652.9</v>
      </c>
      <c r="J58" s="13">
        <v>51</v>
      </c>
      <c r="K58" s="14"/>
      <c r="L58" s="5"/>
    </row>
    <row r="59" spans="1:12" ht="14.25" customHeight="1">
      <c r="A59" s="8" t="s">
        <v>29</v>
      </c>
      <c r="B59" s="9" t="s">
        <v>120</v>
      </c>
      <c r="C59" s="9" t="s">
        <v>121</v>
      </c>
      <c r="D59" s="10">
        <v>200.4</v>
      </c>
      <c r="E59" s="11">
        <v>216</v>
      </c>
      <c r="F59" s="11">
        <v>204</v>
      </c>
      <c r="G59" s="11"/>
      <c r="H59" s="11"/>
      <c r="I59" s="12">
        <f t="shared" si="1"/>
        <v>620.4</v>
      </c>
      <c r="J59" s="13">
        <v>52</v>
      </c>
      <c r="K59" s="14" t="s">
        <v>32</v>
      </c>
      <c r="L59" s="5"/>
    </row>
    <row r="60" spans="1:12" ht="14.25" customHeight="1">
      <c r="A60" s="8" t="s">
        <v>48</v>
      </c>
      <c r="B60" s="9" t="s">
        <v>122</v>
      </c>
      <c r="C60" s="9" t="s">
        <v>123</v>
      </c>
      <c r="D60" s="14">
        <v>193.4</v>
      </c>
      <c r="E60" s="14">
        <v>185</v>
      </c>
      <c r="F60" s="14"/>
      <c r="G60" s="14">
        <v>151</v>
      </c>
      <c r="H60" s="14">
        <v>91</v>
      </c>
      <c r="I60" s="12">
        <f t="shared" si="1"/>
        <v>620.4</v>
      </c>
      <c r="J60" s="13">
        <v>53</v>
      </c>
      <c r="K60" s="14" t="s">
        <v>43</v>
      </c>
      <c r="L60" s="5"/>
    </row>
    <row r="61" spans="1:12" ht="14.25" customHeight="1">
      <c r="A61" s="16" t="s">
        <v>55</v>
      </c>
      <c r="B61" s="9" t="s">
        <v>124</v>
      </c>
      <c r="C61" s="9" t="s">
        <v>125</v>
      </c>
      <c r="D61" s="10">
        <v>264.6</v>
      </c>
      <c r="E61" s="11"/>
      <c r="F61" s="11"/>
      <c r="G61" s="11">
        <v>217</v>
      </c>
      <c r="H61" s="11">
        <v>138</v>
      </c>
      <c r="I61" s="12">
        <f t="shared" si="1"/>
        <v>619.6</v>
      </c>
      <c r="J61" s="13">
        <v>54</v>
      </c>
      <c r="K61" s="14"/>
      <c r="L61" s="5"/>
    </row>
    <row r="62" spans="1:12" ht="14.25" customHeight="1">
      <c r="A62" s="8" t="s">
        <v>40</v>
      </c>
      <c r="B62" s="9" t="s">
        <v>126</v>
      </c>
      <c r="C62" s="9" t="s">
        <v>127</v>
      </c>
      <c r="D62" s="10">
        <v>291.9</v>
      </c>
      <c r="E62" s="11"/>
      <c r="F62" s="11"/>
      <c r="G62" s="11">
        <v>153</v>
      </c>
      <c r="H62" s="11">
        <v>137</v>
      </c>
      <c r="I62" s="12">
        <f t="shared" si="1"/>
        <v>581.9</v>
      </c>
      <c r="J62" s="13">
        <v>55</v>
      </c>
      <c r="K62" s="14" t="s">
        <v>43</v>
      </c>
      <c r="L62" s="5"/>
    </row>
    <row r="63" spans="1:12" ht="14.25" customHeight="1">
      <c r="A63" s="17" t="s">
        <v>15</v>
      </c>
      <c r="B63" s="9" t="s">
        <v>82</v>
      </c>
      <c r="C63" s="9" t="s">
        <v>130</v>
      </c>
      <c r="D63" s="10"/>
      <c r="E63" s="11">
        <v>264</v>
      </c>
      <c r="F63" s="11">
        <v>277</v>
      </c>
      <c r="G63" s="11"/>
      <c r="H63" s="11"/>
      <c r="I63" s="12">
        <f t="shared" si="0"/>
        <v>541</v>
      </c>
      <c r="J63" s="13">
        <v>56</v>
      </c>
      <c r="K63" s="14"/>
      <c r="L63" s="5"/>
    </row>
    <row r="64" spans="1:12" ht="14.25" customHeight="1">
      <c r="A64" s="8" t="s">
        <v>15</v>
      </c>
      <c r="B64" s="19" t="s">
        <v>131</v>
      </c>
      <c r="C64" s="19" t="s">
        <v>132</v>
      </c>
      <c r="D64" s="14"/>
      <c r="E64" s="14">
        <v>276</v>
      </c>
      <c r="F64" s="14">
        <v>265</v>
      </c>
      <c r="G64" s="14"/>
      <c r="H64" s="14"/>
      <c r="I64" s="12">
        <f t="shared" si="0"/>
        <v>541</v>
      </c>
      <c r="J64" s="13">
        <v>57</v>
      </c>
      <c r="K64" s="14"/>
      <c r="L64" s="5"/>
    </row>
    <row r="65" spans="1:12" ht="14.25" customHeight="1">
      <c r="A65" s="8" t="s">
        <v>48</v>
      </c>
      <c r="B65" s="9" t="s">
        <v>114</v>
      </c>
      <c r="C65" s="9" t="s">
        <v>133</v>
      </c>
      <c r="D65" s="14"/>
      <c r="E65" s="14"/>
      <c r="F65" s="14">
        <v>205</v>
      </c>
      <c r="G65" s="14">
        <v>140</v>
      </c>
      <c r="H65" s="14">
        <v>194</v>
      </c>
      <c r="I65" s="12">
        <f t="shared" si="0"/>
        <v>539</v>
      </c>
      <c r="J65" s="13">
        <v>58</v>
      </c>
      <c r="K65" s="14"/>
      <c r="L65" s="5"/>
    </row>
    <row r="66" spans="1:12" ht="14.25" customHeight="1">
      <c r="A66" s="16" t="s">
        <v>19</v>
      </c>
      <c r="B66" s="9" t="s">
        <v>134</v>
      </c>
      <c r="C66" s="9" t="s">
        <v>135</v>
      </c>
      <c r="D66" s="10"/>
      <c r="E66" s="11"/>
      <c r="F66" s="11">
        <v>156</v>
      </c>
      <c r="G66" s="11">
        <v>255</v>
      </c>
      <c r="H66" s="11">
        <v>128</v>
      </c>
      <c r="I66" s="12">
        <f t="shared" si="0"/>
        <v>539</v>
      </c>
      <c r="J66" s="13">
        <v>59</v>
      </c>
      <c r="K66" s="14"/>
      <c r="L66" s="5"/>
    </row>
    <row r="67" spans="1:12" ht="14.25" customHeight="1">
      <c r="A67" s="8" t="s">
        <v>136</v>
      </c>
      <c r="B67" s="9" t="s">
        <v>137</v>
      </c>
      <c r="C67" s="9" t="s">
        <v>138</v>
      </c>
      <c r="D67" s="10">
        <v>293.2</v>
      </c>
      <c r="E67" s="11">
        <v>242</v>
      </c>
      <c r="F67" s="11"/>
      <c r="G67" s="11"/>
      <c r="H67" s="11"/>
      <c r="I67" s="12">
        <f t="shared" si="0"/>
        <v>535.2</v>
      </c>
      <c r="J67" s="13">
        <v>60</v>
      </c>
      <c r="K67" s="14"/>
      <c r="L67" s="5"/>
    </row>
    <row r="68" spans="1:12" ht="14.25" customHeight="1">
      <c r="A68" s="8" t="s">
        <v>48</v>
      </c>
      <c r="B68" s="9" t="s">
        <v>139</v>
      </c>
      <c r="C68" s="9" t="s">
        <v>140</v>
      </c>
      <c r="D68" s="10">
        <v>290.3</v>
      </c>
      <c r="E68" s="11">
        <v>239</v>
      </c>
      <c r="F68" s="11"/>
      <c r="G68" s="11"/>
      <c r="H68" s="11"/>
      <c r="I68" s="12">
        <f t="shared" si="0"/>
        <v>529.3</v>
      </c>
      <c r="J68" s="13">
        <v>61</v>
      </c>
      <c r="K68" s="14"/>
      <c r="L68" s="5"/>
    </row>
    <row r="69" spans="1:12" ht="14.25" customHeight="1">
      <c r="A69" s="8" t="s">
        <v>141</v>
      </c>
      <c r="B69" s="9" t="s">
        <v>139</v>
      </c>
      <c r="C69" s="9" t="s">
        <v>142</v>
      </c>
      <c r="D69" s="10"/>
      <c r="E69" s="11"/>
      <c r="F69" s="11">
        <v>271</v>
      </c>
      <c r="G69" s="11">
        <v>253</v>
      </c>
      <c r="H69" s="11"/>
      <c r="I69" s="12">
        <f t="shared" si="0"/>
        <v>524</v>
      </c>
      <c r="J69" s="13">
        <v>62</v>
      </c>
      <c r="K69" s="14"/>
      <c r="L69" s="5"/>
    </row>
    <row r="70" spans="1:12" ht="14.25" customHeight="1">
      <c r="A70" s="8" t="s">
        <v>48</v>
      </c>
      <c r="B70" s="9" t="s">
        <v>143</v>
      </c>
      <c r="C70" s="9" t="s">
        <v>144</v>
      </c>
      <c r="D70" s="10"/>
      <c r="E70" s="11"/>
      <c r="F70" s="11">
        <v>151</v>
      </c>
      <c r="G70" s="11">
        <v>233</v>
      </c>
      <c r="H70" s="11">
        <v>140</v>
      </c>
      <c r="I70" s="12">
        <f t="shared" si="0"/>
        <v>524</v>
      </c>
      <c r="J70" s="13">
        <v>63</v>
      </c>
      <c r="K70" s="14"/>
      <c r="L70" s="5"/>
    </row>
    <row r="71" spans="1:12" ht="14.25" customHeight="1">
      <c r="A71" s="17" t="s">
        <v>29</v>
      </c>
      <c r="B71" s="9" t="s">
        <v>145</v>
      </c>
      <c r="C71" s="9" t="s">
        <v>146</v>
      </c>
      <c r="D71" s="10"/>
      <c r="E71" s="11">
        <v>258</v>
      </c>
      <c r="F71" s="11">
        <v>253</v>
      </c>
      <c r="G71" s="11"/>
      <c r="H71" s="11"/>
      <c r="I71" s="12">
        <f t="shared" si="0"/>
        <v>511</v>
      </c>
      <c r="J71" s="13">
        <v>64</v>
      </c>
      <c r="K71" s="14"/>
      <c r="L71" s="5"/>
    </row>
    <row r="72" spans="1:12" ht="14.25" customHeight="1">
      <c r="A72" s="17" t="s">
        <v>141</v>
      </c>
      <c r="B72" s="9" t="s">
        <v>86</v>
      </c>
      <c r="C72" s="9" t="s">
        <v>147</v>
      </c>
      <c r="D72" s="10"/>
      <c r="E72" s="11">
        <v>271</v>
      </c>
      <c r="F72" s="11">
        <v>234</v>
      </c>
      <c r="G72" s="11"/>
      <c r="H72" s="11"/>
      <c r="I72" s="12">
        <f t="shared" si="0"/>
        <v>505</v>
      </c>
      <c r="J72" s="13">
        <v>65</v>
      </c>
      <c r="K72" s="14"/>
      <c r="L72" s="5"/>
    </row>
    <row r="73" spans="1:12" ht="14.25" customHeight="1">
      <c r="A73" s="16" t="s">
        <v>40</v>
      </c>
      <c r="B73" s="19" t="s">
        <v>148</v>
      </c>
      <c r="C73" s="19" t="s">
        <v>37</v>
      </c>
      <c r="D73" s="10"/>
      <c r="E73" s="11">
        <v>271</v>
      </c>
      <c r="F73" s="11">
        <v>231</v>
      </c>
      <c r="G73" s="11"/>
      <c r="H73" s="11"/>
      <c r="I73" s="12">
        <f t="shared" si="0"/>
        <v>502</v>
      </c>
      <c r="J73" s="13">
        <v>66</v>
      </c>
      <c r="K73" s="14" t="s">
        <v>43</v>
      </c>
      <c r="L73" s="5"/>
    </row>
    <row r="74" spans="1:12" ht="14.25" customHeight="1">
      <c r="A74" s="8" t="s">
        <v>23</v>
      </c>
      <c r="B74" s="9" t="s">
        <v>149</v>
      </c>
      <c r="C74" s="9" t="s">
        <v>150</v>
      </c>
      <c r="D74" s="10">
        <v>144.5</v>
      </c>
      <c r="E74" s="11">
        <v>223</v>
      </c>
      <c r="F74" s="11"/>
      <c r="G74" s="11"/>
      <c r="H74" s="11">
        <v>121</v>
      </c>
      <c r="I74" s="12">
        <f t="shared" si="0"/>
        <v>488.5</v>
      </c>
      <c r="J74" s="13">
        <v>67</v>
      </c>
      <c r="K74" s="14"/>
      <c r="L74" s="5"/>
    </row>
    <row r="75" spans="1:12" ht="14.25" customHeight="1">
      <c r="A75" s="17" t="s">
        <v>29</v>
      </c>
      <c r="B75" s="9" t="s">
        <v>151</v>
      </c>
      <c r="C75" s="9" t="s">
        <v>152</v>
      </c>
      <c r="D75" s="14"/>
      <c r="E75" s="14"/>
      <c r="F75" s="14"/>
      <c r="G75" s="14">
        <v>261</v>
      </c>
      <c r="H75" s="14">
        <v>220</v>
      </c>
      <c r="I75" s="12">
        <f t="shared" si="0"/>
        <v>481</v>
      </c>
      <c r="J75" s="13">
        <v>68</v>
      </c>
      <c r="K75" s="14"/>
      <c r="L75" s="5"/>
    </row>
    <row r="76" spans="1:12" ht="14.25" customHeight="1">
      <c r="A76" s="16" t="s">
        <v>15</v>
      </c>
      <c r="B76" s="9" t="s">
        <v>153</v>
      </c>
      <c r="C76" s="9" t="s">
        <v>154</v>
      </c>
      <c r="D76" s="14"/>
      <c r="E76" s="14"/>
      <c r="F76" s="14">
        <v>238</v>
      </c>
      <c r="G76" s="14">
        <v>215</v>
      </c>
      <c r="H76" s="14"/>
      <c r="I76" s="12">
        <f t="shared" si="0"/>
        <v>453</v>
      </c>
      <c r="J76" s="13">
        <v>69</v>
      </c>
      <c r="K76" s="14"/>
      <c r="L76" s="5"/>
    </row>
    <row r="77" spans="1:12" ht="14.25" customHeight="1">
      <c r="A77" s="8" t="s">
        <v>55</v>
      </c>
      <c r="B77" s="9" t="s">
        <v>155</v>
      </c>
      <c r="C77" s="9" t="s">
        <v>156</v>
      </c>
      <c r="D77" s="10"/>
      <c r="E77" s="11"/>
      <c r="F77" s="11">
        <v>194</v>
      </c>
      <c r="G77" s="11">
        <v>242</v>
      </c>
      <c r="H77" s="11"/>
      <c r="I77" s="12">
        <f t="shared" si="0"/>
        <v>436</v>
      </c>
      <c r="J77" s="13">
        <v>70</v>
      </c>
      <c r="K77" s="14"/>
      <c r="L77" s="5"/>
    </row>
    <row r="78" spans="1:12" ht="14.25" customHeight="1">
      <c r="A78" s="17" t="s">
        <v>67</v>
      </c>
      <c r="B78" s="9" t="s">
        <v>51</v>
      </c>
      <c r="C78" s="9" t="s">
        <v>157</v>
      </c>
      <c r="D78" s="14"/>
      <c r="E78" s="14"/>
      <c r="F78" s="14"/>
      <c r="G78" s="14">
        <v>246</v>
      </c>
      <c r="H78" s="14">
        <v>189</v>
      </c>
      <c r="I78" s="12">
        <f t="shared" si="0"/>
        <v>435</v>
      </c>
      <c r="J78" s="13">
        <v>71</v>
      </c>
      <c r="K78" s="14"/>
      <c r="L78" s="5"/>
    </row>
    <row r="79" spans="1:12" ht="14.25" customHeight="1">
      <c r="A79" s="16" t="s">
        <v>33</v>
      </c>
      <c r="B79" s="9" t="s">
        <v>88</v>
      </c>
      <c r="C79" s="9" t="s">
        <v>158</v>
      </c>
      <c r="D79" s="10"/>
      <c r="E79" s="11">
        <v>255</v>
      </c>
      <c r="F79" s="11">
        <v>178</v>
      </c>
      <c r="G79" s="11"/>
      <c r="H79" s="11"/>
      <c r="I79" s="12">
        <f t="shared" si="0"/>
        <v>433</v>
      </c>
      <c r="J79" s="13">
        <v>72</v>
      </c>
      <c r="K79" s="14"/>
      <c r="L79" s="5"/>
    </row>
    <row r="80" spans="1:12" ht="14.25" customHeight="1">
      <c r="A80" s="17" t="s">
        <v>19</v>
      </c>
      <c r="B80" s="9" t="s">
        <v>30</v>
      </c>
      <c r="C80" s="9" t="s">
        <v>159</v>
      </c>
      <c r="D80" s="14"/>
      <c r="E80" s="14"/>
      <c r="F80" s="14"/>
      <c r="G80" s="14">
        <v>239</v>
      </c>
      <c r="H80" s="14">
        <v>193</v>
      </c>
      <c r="I80" s="12">
        <f t="shared" si="0"/>
        <v>432</v>
      </c>
      <c r="J80" s="13">
        <v>73</v>
      </c>
      <c r="K80" s="14"/>
      <c r="L80" s="5"/>
    </row>
    <row r="81" spans="1:12" ht="14.25" customHeight="1">
      <c r="A81" s="17" t="s">
        <v>48</v>
      </c>
      <c r="B81" s="9" t="s">
        <v>160</v>
      </c>
      <c r="C81" s="9" t="s">
        <v>161</v>
      </c>
      <c r="D81" s="14"/>
      <c r="E81" s="14">
        <v>223</v>
      </c>
      <c r="F81" s="14">
        <v>199</v>
      </c>
      <c r="G81" s="14"/>
      <c r="H81" s="14"/>
      <c r="I81" s="12">
        <f t="shared" si="0"/>
        <v>422</v>
      </c>
      <c r="J81" s="13">
        <v>74</v>
      </c>
      <c r="K81" s="14" t="s">
        <v>32</v>
      </c>
      <c r="L81" s="5"/>
    </row>
    <row r="82" spans="1:12" ht="14.25" customHeight="1">
      <c r="A82" s="17" t="s">
        <v>29</v>
      </c>
      <c r="B82" s="9" t="s">
        <v>162</v>
      </c>
      <c r="C82" s="9" t="s">
        <v>163</v>
      </c>
      <c r="D82" s="10"/>
      <c r="E82" s="11">
        <v>223</v>
      </c>
      <c r="F82" s="11">
        <v>197</v>
      </c>
      <c r="G82" s="11"/>
      <c r="H82" s="11"/>
      <c r="I82" s="12">
        <f t="shared" si="0"/>
        <v>420</v>
      </c>
      <c r="J82" s="13">
        <v>75</v>
      </c>
      <c r="K82" s="14" t="s">
        <v>32</v>
      </c>
      <c r="L82" s="5"/>
    </row>
    <row r="83" spans="1:12" ht="14.25" customHeight="1">
      <c r="A83" s="8" t="s">
        <v>141</v>
      </c>
      <c r="B83" s="19" t="s">
        <v>164</v>
      </c>
      <c r="C83" s="19" t="s">
        <v>165</v>
      </c>
      <c r="D83" s="14"/>
      <c r="E83" s="14"/>
      <c r="F83" s="14"/>
      <c r="G83" s="14">
        <v>247</v>
      </c>
      <c r="H83" s="14">
        <v>172</v>
      </c>
      <c r="I83" s="12">
        <f t="shared" si="0"/>
        <v>419</v>
      </c>
      <c r="J83" s="13">
        <v>76</v>
      </c>
      <c r="K83" s="14"/>
      <c r="L83" s="5"/>
    </row>
    <row r="84" spans="1:12" ht="14.25" customHeight="1">
      <c r="A84" s="16" t="s">
        <v>19</v>
      </c>
      <c r="B84" s="9" t="s">
        <v>166</v>
      </c>
      <c r="C84" s="9" t="s">
        <v>167</v>
      </c>
      <c r="D84" s="10"/>
      <c r="E84" s="11">
        <v>241</v>
      </c>
      <c r="F84" s="11">
        <v>169</v>
      </c>
      <c r="G84" s="11"/>
      <c r="H84" s="11"/>
      <c r="I84" s="12">
        <f t="shared" si="0"/>
        <v>410</v>
      </c>
      <c r="J84" s="13">
        <v>77</v>
      </c>
      <c r="K84" s="14"/>
      <c r="L84" s="5"/>
    </row>
    <row r="85" spans="1:12" ht="14.25" customHeight="1">
      <c r="A85" s="8" t="s">
        <v>113</v>
      </c>
      <c r="B85" s="9" t="s">
        <v>168</v>
      </c>
      <c r="C85" s="9" t="s">
        <v>169</v>
      </c>
      <c r="D85" s="14"/>
      <c r="E85" s="14"/>
      <c r="F85" s="14"/>
      <c r="G85" s="14">
        <v>238</v>
      </c>
      <c r="H85" s="14">
        <v>164</v>
      </c>
      <c r="I85" s="12">
        <f t="shared" si="0"/>
        <v>402</v>
      </c>
      <c r="J85" s="13">
        <v>78</v>
      </c>
      <c r="K85" s="14"/>
      <c r="L85" s="5"/>
    </row>
    <row r="86" spans="1:12" ht="14.25" customHeight="1">
      <c r="A86" s="16" t="s">
        <v>15</v>
      </c>
      <c r="B86" s="9" t="s">
        <v>170</v>
      </c>
      <c r="C86" s="9" t="s">
        <v>171</v>
      </c>
      <c r="D86" s="10"/>
      <c r="E86" s="11"/>
      <c r="F86" s="11">
        <v>206</v>
      </c>
      <c r="G86" s="11">
        <v>167</v>
      </c>
      <c r="H86" s="11"/>
      <c r="I86" s="12">
        <f t="shared" si="0"/>
        <v>373</v>
      </c>
      <c r="J86" s="13">
        <v>79</v>
      </c>
      <c r="K86" s="14"/>
      <c r="L86" s="5"/>
    </row>
    <row r="87" spans="1:12" ht="14.25" customHeight="1">
      <c r="A87" s="16" t="s">
        <v>19</v>
      </c>
      <c r="B87" s="9" t="s">
        <v>172</v>
      </c>
      <c r="C87" s="9" t="s">
        <v>173</v>
      </c>
      <c r="D87" s="10">
        <v>248.8</v>
      </c>
      <c r="E87" s="11">
        <v>82</v>
      </c>
      <c r="F87" s="11"/>
      <c r="G87" s="11"/>
      <c r="H87" s="11"/>
      <c r="I87" s="12">
        <f t="shared" si="0"/>
        <v>330.8</v>
      </c>
      <c r="J87" s="13">
        <v>80</v>
      </c>
      <c r="K87" s="14" t="s">
        <v>32</v>
      </c>
      <c r="L87" s="5"/>
    </row>
    <row r="88" spans="1:12" ht="14.25" customHeight="1">
      <c r="A88" s="8" t="s">
        <v>40</v>
      </c>
      <c r="B88" s="9" t="s">
        <v>174</v>
      </c>
      <c r="C88" s="9" t="s">
        <v>175</v>
      </c>
      <c r="D88" s="18">
        <v>309.4</v>
      </c>
      <c r="E88" s="14"/>
      <c r="F88" s="14"/>
      <c r="G88" s="14"/>
      <c r="H88" s="14"/>
      <c r="I88" s="12">
        <f t="shared" si="0"/>
        <v>309.4</v>
      </c>
      <c r="J88" s="13">
        <v>81</v>
      </c>
      <c r="K88" s="14" t="s">
        <v>43</v>
      </c>
      <c r="L88" s="5"/>
    </row>
    <row r="89" spans="1:12" ht="14.25" customHeight="1">
      <c r="A89" s="16" t="s">
        <v>176</v>
      </c>
      <c r="B89" s="9" t="s">
        <v>177</v>
      </c>
      <c r="C89" s="9" t="s">
        <v>178</v>
      </c>
      <c r="D89" s="10">
        <v>307.6</v>
      </c>
      <c r="E89" s="11"/>
      <c r="F89" s="11"/>
      <c r="G89" s="11"/>
      <c r="H89" s="11"/>
      <c r="I89" s="12">
        <f t="shared" si="0"/>
        <v>307.6</v>
      </c>
      <c r="J89" s="13">
        <v>82</v>
      </c>
      <c r="K89" s="14"/>
      <c r="L89" s="5"/>
    </row>
    <row r="90" spans="1:12" ht="14.25" customHeight="1">
      <c r="A90" s="8" t="s">
        <v>176</v>
      </c>
      <c r="B90" s="9" t="s">
        <v>168</v>
      </c>
      <c r="C90" s="9" t="s">
        <v>179</v>
      </c>
      <c r="D90" s="10">
        <v>294.1</v>
      </c>
      <c r="E90" s="11"/>
      <c r="F90" s="11"/>
      <c r="G90" s="11"/>
      <c r="H90" s="11"/>
      <c r="I90" s="12">
        <f t="shared" si="0"/>
        <v>294.1</v>
      </c>
      <c r="J90" s="13">
        <v>83</v>
      </c>
      <c r="K90" s="14"/>
      <c r="L90" s="5"/>
    </row>
    <row r="91" spans="1:12" ht="14.25" customHeight="1">
      <c r="A91" s="8" t="s">
        <v>29</v>
      </c>
      <c r="B91" s="9" t="s">
        <v>180</v>
      </c>
      <c r="C91" s="9" t="s">
        <v>181</v>
      </c>
      <c r="D91" s="10">
        <v>286.5</v>
      </c>
      <c r="E91" s="11"/>
      <c r="F91" s="11"/>
      <c r="G91" s="11"/>
      <c r="H91" s="11"/>
      <c r="I91" s="12">
        <f t="shared" si="0"/>
        <v>286.5</v>
      </c>
      <c r="J91" s="13">
        <v>84</v>
      </c>
      <c r="K91" s="14"/>
      <c r="L91" s="5"/>
    </row>
    <row r="92" spans="1:12" ht="14.25" customHeight="1">
      <c r="A92" s="8" t="s">
        <v>136</v>
      </c>
      <c r="B92" s="9" t="s">
        <v>182</v>
      </c>
      <c r="C92" s="9" t="s">
        <v>183</v>
      </c>
      <c r="D92" s="20">
        <v>285.7</v>
      </c>
      <c r="E92" s="21"/>
      <c r="F92" s="21"/>
      <c r="G92" s="21"/>
      <c r="H92" s="21"/>
      <c r="I92" s="12">
        <f t="shared" si="0"/>
        <v>285.7</v>
      </c>
      <c r="J92" s="13">
        <v>85</v>
      </c>
      <c r="K92" s="13" t="s">
        <v>43</v>
      </c>
      <c r="L92" s="5"/>
    </row>
    <row r="93" spans="1:12" ht="14.25" customHeight="1">
      <c r="A93" s="8" t="s">
        <v>176</v>
      </c>
      <c r="B93" s="9" t="s">
        <v>184</v>
      </c>
      <c r="C93" s="9" t="s">
        <v>185</v>
      </c>
      <c r="D93" s="10">
        <v>281.4</v>
      </c>
      <c r="E93" s="11"/>
      <c r="F93" s="11"/>
      <c r="G93" s="11"/>
      <c r="H93" s="11"/>
      <c r="I93" s="12">
        <f t="shared" si="0"/>
        <v>281.4</v>
      </c>
      <c r="J93" s="13">
        <v>86</v>
      </c>
      <c r="K93" s="14" t="s">
        <v>43</v>
      </c>
      <c r="L93" s="5"/>
    </row>
    <row r="94" spans="1:12" ht="14.25" customHeight="1">
      <c r="A94" s="17" t="s">
        <v>40</v>
      </c>
      <c r="B94" s="9" t="s">
        <v>186</v>
      </c>
      <c r="C94" s="9" t="s">
        <v>187</v>
      </c>
      <c r="D94" s="10"/>
      <c r="E94" s="11">
        <v>280</v>
      </c>
      <c r="F94" s="11"/>
      <c r="G94" s="11"/>
      <c r="H94" s="11"/>
      <c r="I94" s="12">
        <f t="shared" si="0"/>
        <v>280</v>
      </c>
      <c r="J94" s="13">
        <v>87</v>
      </c>
      <c r="K94" s="14" t="s">
        <v>43</v>
      </c>
      <c r="L94" s="5"/>
    </row>
    <row r="95" spans="1:11" ht="14.25" customHeight="1">
      <c r="A95" s="8" t="s">
        <v>176</v>
      </c>
      <c r="B95" s="9" t="s">
        <v>188</v>
      </c>
      <c r="C95" s="9" t="s">
        <v>189</v>
      </c>
      <c r="D95" s="10">
        <v>279.5</v>
      </c>
      <c r="E95" s="11"/>
      <c r="F95" s="11"/>
      <c r="G95" s="11"/>
      <c r="H95" s="11"/>
      <c r="I95" s="12">
        <f t="shared" si="0"/>
        <v>279.5</v>
      </c>
      <c r="J95" s="13">
        <v>88</v>
      </c>
      <c r="K95" s="14"/>
    </row>
    <row r="96" spans="1:11" ht="14.25" customHeight="1">
      <c r="A96" s="8" t="s">
        <v>176</v>
      </c>
      <c r="B96" s="9" t="s">
        <v>190</v>
      </c>
      <c r="C96" s="9" t="s">
        <v>185</v>
      </c>
      <c r="D96" s="10">
        <v>279.5</v>
      </c>
      <c r="E96" s="11"/>
      <c r="F96" s="11"/>
      <c r="G96" s="11"/>
      <c r="H96" s="11"/>
      <c r="I96" s="12">
        <f t="shared" si="0"/>
        <v>279.5</v>
      </c>
      <c r="J96" s="13">
        <v>89</v>
      </c>
      <c r="K96" s="14" t="s">
        <v>43</v>
      </c>
    </row>
    <row r="97" spans="1:11" ht="14.25" customHeight="1">
      <c r="A97" s="8" t="s">
        <v>15</v>
      </c>
      <c r="B97" s="9" t="s">
        <v>191</v>
      </c>
      <c r="C97" s="9" t="s">
        <v>192</v>
      </c>
      <c r="D97" s="14"/>
      <c r="E97" s="14"/>
      <c r="F97" s="14"/>
      <c r="G97" s="14">
        <v>273</v>
      </c>
      <c r="H97" s="14"/>
      <c r="I97" s="12">
        <f t="shared" si="0"/>
        <v>273</v>
      </c>
      <c r="J97" s="13">
        <v>90</v>
      </c>
      <c r="K97" s="14" t="s">
        <v>43</v>
      </c>
    </row>
    <row r="98" spans="1:11" ht="14.25" customHeight="1">
      <c r="A98" s="17" t="s">
        <v>176</v>
      </c>
      <c r="B98" s="9" t="s">
        <v>193</v>
      </c>
      <c r="C98" s="9" t="s">
        <v>194</v>
      </c>
      <c r="D98" s="10"/>
      <c r="E98" s="11">
        <v>269</v>
      </c>
      <c r="F98" s="11"/>
      <c r="G98" s="11"/>
      <c r="H98" s="11"/>
      <c r="I98" s="12">
        <f t="shared" si="0"/>
        <v>269</v>
      </c>
      <c r="J98" s="13">
        <v>91</v>
      </c>
      <c r="K98" s="14" t="s">
        <v>43</v>
      </c>
    </row>
    <row r="99" spans="1:11" ht="14.25" customHeight="1">
      <c r="A99" s="8" t="s">
        <v>67</v>
      </c>
      <c r="B99" s="9" t="s">
        <v>20</v>
      </c>
      <c r="C99" s="9" t="s">
        <v>195</v>
      </c>
      <c r="D99" s="14"/>
      <c r="E99" s="14"/>
      <c r="F99" s="14"/>
      <c r="G99" s="14">
        <v>250</v>
      </c>
      <c r="H99" s="14"/>
      <c r="I99" s="12">
        <f t="shared" si="0"/>
        <v>250</v>
      </c>
      <c r="J99" s="13">
        <v>92</v>
      </c>
      <c r="K99" s="14"/>
    </row>
    <row r="100" spans="1:11" ht="14.25" customHeight="1">
      <c r="A100" s="17" t="s">
        <v>23</v>
      </c>
      <c r="B100" s="9" t="s">
        <v>196</v>
      </c>
      <c r="C100" s="9" t="s">
        <v>197</v>
      </c>
      <c r="D100" s="10"/>
      <c r="E100" s="11">
        <v>249</v>
      </c>
      <c r="F100" s="11"/>
      <c r="G100" s="11"/>
      <c r="H100" s="11"/>
      <c r="I100" s="12">
        <f t="shared" si="0"/>
        <v>249</v>
      </c>
      <c r="J100" s="13">
        <v>93</v>
      </c>
      <c r="K100" s="14" t="s">
        <v>32</v>
      </c>
    </row>
    <row r="101" spans="1:11" ht="14.25" customHeight="1">
      <c r="A101" s="8" t="s">
        <v>40</v>
      </c>
      <c r="B101" s="9" t="s">
        <v>198</v>
      </c>
      <c r="C101" s="9" t="s">
        <v>199</v>
      </c>
      <c r="D101" s="18"/>
      <c r="E101" s="14"/>
      <c r="F101" s="14"/>
      <c r="G101" s="14">
        <v>247</v>
      </c>
      <c r="H101" s="14"/>
      <c r="I101" s="12">
        <f t="shared" si="0"/>
        <v>247</v>
      </c>
      <c r="J101" s="13">
        <v>94</v>
      </c>
      <c r="K101" s="14" t="s">
        <v>43</v>
      </c>
    </row>
    <row r="102" spans="1:11" ht="14.25" customHeight="1">
      <c r="A102" s="8" t="s">
        <v>67</v>
      </c>
      <c r="B102" s="9" t="s">
        <v>200</v>
      </c>
      <c r="C102" s="9" t="s">
        <v>201</v>
      </c>
      <c r="D102" s="14"/>
      <c r="E102" s="14"/>
      <c r="F102" s="14"/>
      <c r="G102" s="14">
        <v>239</v>
      </c>
      <c r="H102" s="14"/>
      <c r="I102" s="12">
        <f t="shared" si="0"/>
        <v>239</v>
      </c>
      <c r="J102" s="13">
        <v>95</v>
      </c>
      <c r="K102" s="14"/>
    </row>
    <row r="103" spans="1:11" ht="14.25" customHeight="1">
      <c r="A103" s="16" t="s">
        <v>23</v>
      </c>
      <c r="B103" s="9" t="s">
        <v>202</v>
      </c>
      <c r="C103" s="9" t="s">
        <v>203</v>
      </c>
      <c r="D103" s="14"/>
      <c r="E103" s="14"/>
      <c r="F103" s="14">
        <v>238</v>
      </c>
      <c r="G103" s="14"/>
      <c r="H103" s="14"/>
      <c r="I103" s="12">
        <f t="shared" si="0"/>
        <v>238</v>
      </c>
      <c r="J103" s="13">
        <v>96</v>
      </c>
      <c r="K103" s="14"/>
    </row>
    <row r="104" spans="1:11" ht="14.25" customHeight="1">
      <c r="A104" s="16" t="s">
        <v>136</v>
      </c>
      <c r="B104" s="9" t="s">
        <v>204</v>
      </c>
      <c r="C104" s="9" t="s">
        <v>205</v>
      </c>
      <c r="D104" s="14"/>
      <c r="E104" s="14"/>
      <c r="F104" s="14">
        <v>230</v>
      </c>
      <c r="G104" s="14"/>
      <c r="H104" s="14"/>
      <c r="I104" s="12">
        <f t="shared" si="0"/>
        <v>230</v>
      </c>
      <c r="J104" s="13">
        <v>97</v>
      </c>
      <c r="K104" s="14"/>
    </row>
    <row r="105" spans="1:11" ht="14.25" customHeight="1">
      <c r="A105" s="17" t="s">
        <v>136</v>
      </c>
      <c r="B105" s="9" t="s">
        <v>206</v>
      </c>
      <c r="C105" s="9" t="s">
        <v>207</v>
      </c>
      <c r="D105" s="10"/>
      <c r="E105" s="11">
        <v>218</v>
      </c>
      <c r="F105" s="11"/>
      <c r="G105" s="11"/>
      <c r="H105" s="11"/>
      <c r="I105" s="12">
        <f t="shared" si="0"/>
        <v>218</v>
      </c>
      <c r="J105" s="13">
        <v>98</v>
      </c>
      <c r="K105" s="14" t="s">
        <v>43</v>
      </c>
    </row>
    <row r="106" spans="1:11" ht="14.25" customHeight="1">
      <c r="A106" s="16" t="s">
        <v>33</v>
      </c>
      <c r="B106" s="9" t="s">
        <v>20</v>
      </c>
      <c r="C106" s="9" t="s">
        <v>208</v>
      </c>
      <c r="D106" s="10"/>
      <c r="E106" s="11"/>
      <c r="F106" s="11">
        <v>213</v>
      </c>
      <c r="G106" s="11"/>
      <c r="H106" s="11"/>
      <c r="I106" s="12">
        <f t="shared" si="0"/>
        <v>213</v>
      </c>
      <c r="J106" s="13">
        <v>99</v>
      </c>
      <c r="K106" s="14"/>
    </row>
    <row r="107" spans="1:11" ht="14.25" customHeight="1">
      <c r="A107" s="17" t="s">
        <v>113</v>
      </c>
      <c r="B107" s="9" t="s">
        <v>209</v>
      </c>
      <c r="C107" s="9" t="s">
        <v>172</v>
      </c>
      <c r="D107" s="14"/>
      <c r="E107" s="14"/>
      <c r="F107" s="14"/>
      <c r="G107" s="14"/>
      <c r="H107" s="14">
        <v>210</v>
      </c>
      <c r="I107" s="12">
        <f t="shared" si="0"/>
        <v>210</v>
      </c>
      <c r="J107" s="13">
        <v>100</v>
      </c>
      <c r="K107" s="14"/>
    </row>
    <row r="108" spans="1:11" ht="14.25" customHeight="1">
      <c r="A108" s="16" t="s">
        <v>19</v>
      </c>
      <c r="B108" s="9" t="s">
        <v>210</v>
      </c>
      <c r="C108" s="9" t="s">
        <v>211</v>
      </c>
      <c r="D108" s="14"/>
      <c r="E108" s="14"/>
      <c r="F108" s="14">
        <v>205</v>
      </c>
      <c r="G108" s="14"/>
      <c r="H108" s="14"/>
      <c r="I108" s="12">
        <f t="shared" si="0"/>
        <v>205</v>
      </c>
      <c r="J108" s="13">
        <v>101</v>
      </c>
      <c r="K108" s="14"/>
    </row>
    <row r="109" spans="1:11" ht="14.25" customHeight="1">
      <c r="A109" s="8" t="s">
        <v>67</v>
      </c>
      <c r="B109" s="9" t="s">
        <v>59</v>
      </c>
      <c r="C109" s="9" t="s">
        <v>212</v>
      </c>
      <c r="D109" s="14"/>
      <c r="E109" s="14"/>
      <c r="F109" s="14"/>
      <c r="G109" s="14">
        <v>205</v>
      </c>
      <c r="H109" s="14"/>
      <c r="I109" s="12">
        <f t="shared" si="0"/>
        <v>205</v>
      </c>
      <c r="J109" s="13">
        <v>102</v>
      </c>
      <c r="K109" s="14"/>
    </row>
    <row r="110" spans="1:11" ht="14.25" customHeight="1">
      <c r="A110" s="8" t="s">
        <v>55</v>
      </c>
      <c r="B110" s="9" t="s">
        <v>213</v>
      </c>
      <c r="C110" s="9" t="s">
        <v>214</v>
      </c>
      <c r="D110" s="14"/>
      <c r="E110" s="14"/>
      <c r="F110" s="14"/>
      <c r="G110" s="14">
        <v>184</v>
      </c>
      <c r="H110" s="14"/>
      <c r="I110" s="12">
        <f t="shared" si="0"/>
        <v>184</v>
      </c>
      <c r="J110" s="13">
        <v>103</v>
      </c>
      <c r="K110" s="14"/>
    </row>
    <row r="111" spans="1:11" ht="14.25" customHeight="1">
      <c r="A111" s="17" t="s">
        <v>48</v>
      </c>
      <c r="B111" s="9" t="s">
        <v>215</v>
      </c>
      <c r="C111" s="9" t="s">
        <v>216</v>
      </c>
      <c r="D111" s="10"/>
      <c r="E111" s="11">
        <v>183</v>
      </c>
      <c r="F111" s="11"/>
      <c r="G111" s="11"/>
      <c r="H111" s="11"/>
      <c r="I111" s="12">
        <f t="shared" si="0"/>
        <v>183</v>
      </c>
      <c r="J111" s="13">
        <v>104</v>
      </c>
      <c r="K111" s="14" t="s">
        <v>32</v>
      </c>
    </row>
    <row r="112" spans="1:11" ht="14.25" customHeight="1">
      <c r="A112" s="8" t="s">
        <v>48</v>
      </c>
      <c r="B112" s="9" t="s">
        <v>217</v>
      </c>
      <c r="C112" s="9" t="s">
        <v>133</v>
      </c>
      <c r="D112" s="14"/>
      <c r="E112" s="14"/>
      <c r="F112" s="14">
        <v>47</v>
      </c>
      <c r="G112" s="14">
        <v>93</v>
      </c>
      <c r="H112" s="14"/>
      <c r="I112" s="12">
        <f t="shared" si="0"/>
        <v>140</v>
      </c>
      <c r="J112" s="13">
        <v>105</v>
      </c>
      <c r="K112" s="14" t="s">
        <v>43</v>
      </c>
    </row>
    <row r="113" spans="1:11" ht="14.25" customHeight="1">
      <c r="A113" s="8" t="s">
        <v>218</v>
      </c>
      <c r="B113" s="19" t="s">
        <v>108</v>
      </c>
      <c r="C113" s="9" t="s">
        <v>219</v>
      </c>
      <c r="D113" s="10">
        <v>299</v>
      </c>
      <c r="E113" s="11"/>
      <c r="F113" s="11"/>
      <c r="G113" s="11"/>
      <c r="H113" s="11"/>
      <c r="I113" s="12">
        <f t="shared" si="0"/>
        <v>299</v>
      </c>
      <c r="J113" s="13"/>
      <c r="K113" s="14" t="s">
        <v>43</v>
      </c>
    </row>
    <row r="114" spans="1:12" ht="14.25" customHeight="1">
      <c r="A114" s="8" t="s">
        <v>218</v>
      </c>
      <c r="B114" s="9" t="s">
        <v>220</v>
      </c>
      <c r="C114" s="9" t="s">
        <v>221</v>
      </c>
      <c r="D114" s="10">
        <v>298.3</v>
      </c>
      <c r="E114" s="11"/>
      <c r="F114" s="11"/>
      <c r="G114" s="11"/>
      <c r="H114" s="11"/>
      <c r="I114" s="12">
        <f t="shared" si="0"/>
        <v>298.3</v>
      </c>
      <c r="J114" s="13"/>
      <c r="K114" s="14" t="s">
        <v>43</v>
      </c>
      <c r="L114" s="5"/>
    </row>
    <row r="115" spans="1:11" ht="14.25" customHeight="1">
      <c r="A115" s="8" t="s">
        <v>218</v>
      </c>
      <c r="B115" s="19" t="s">
        <v>222</v>
      </c>
      <c r="C115" s="19" t="s">
        <v>223</v>
      </c>
      <c r="D115" s="10">
        <v>296.2</v>
      </c>
      <c r="E115" s="11"/>
      <c r="F115" s="11"/>
      <c r="G115" s="11"/>
      <c r="H115" s="11"/>
      <c r="I115" s="12">
        <f t="shared" si="0"/>
        <v>296.2</v>
      </c>
      <c r="J115" s="13"/>
      <c r="K115" s="14"/>
    </row>
    <row r="116" spans="1:11" ht="14.25" customHeight="1">
      <c r="A116" s="16" t="s">
        <v>218</v>
      </c>
      <c r="B116" s="9" t="s">
        <v>224</v>
      </c>
      <c r="C116" s="9" t="s">
        <v>225</v>
      </c>
      <c r="D116" s="10">
        <v>293.79999999999995</v>
      </c>
      <c r="E116" s="11"/>
      <c r="F116" s="11"/>
      <c r="G116" s="11"/>
      <c r="H116" s="11"/>
      <c r="I116" s="12">
        <f t="shared" si="0"/>
        <v>293.79999999999995</v>
      </c>
      <c r="J116" s="13"/>
      <c r="K116" s="14"/>
    </row>
    <row r="117" spans="1:11" ht="14.25" customHeight="1">
      <c r="A117" s="8" t="s">
        <v>218</v>
      </c>
      <c r="B117" s="19" t="s">
        <v>126</v>
      </c>
      <c r="C117" s="9" t="s">
        <v>219</v>
      </c>
      <c r="D117" s="10">
        <v>284.4</v>
      </c>
      <c r="E117" s="11"/>
      <c r="F117" s="11"/>
      <c r="G117" s="11"/>
      <c r="H117" s="11"/>
      <c r="I117" s="12">
        <f t="shared" si="0"/>
        <v>284.4</v>
      </c>
      <c r="J117" s="13"/>
      <c r="K117" s="14" t="s">
        <v>43</v>
      </c>
    </row>
    <row r="118" spans="1:11" ht="14.25" customHeight="1">
      <c r="A118" s="16" t="s">
        <v>218</v>
      </c>
      <c r="B118" s="9" t="s">
        <v>226</v>
      </c>
      <c r="C118" s="9" t="s">
        <v>225</v>
      </c>
      <c r="D118" s="10">
        <v>282.7</v>
      </c>
      <c r="E118" s="11"/>
      <c r="F118" s="11"/>
      <c r="G118" s="11"/>
      <c r="H118" s="11"/>
      <c r="I118" s="12">
        <f t="shared" si="0"/>
        <v>282.7</v>
      </c>
      <c r="J118" s="13"/>
      <c r="K118" s="14" t="s">
        <v>43</v>
      </c>
    </row>
    <row r="119" spans="1:12" ht="14.25" customHeight="1">
      <c r="A119" s="8" t="s">
        <v>218</v>
      </c>
      <c r="B119" s="19" t="s">
        <v>227</v>
      </c>
      <c r="C119" s="9" t="s">
        <v>228</v>
      </c>
      <c r="D119" s="10">
        <v>276.5</v>
      </c>
      <c r="E119" s="11"/>
      <c r="F119" s="11"/>
      <c r="G119" s="11"/>
      <c r="H119" s="11"/>
      <c r="I119" s="12">
        <f t="shared" si="0"/>
        <v>276.5</v>
      </c>
      <c r="J119" s="13"/>
      <c r="K119" s="14" t="s">
        <v>43</v>
      </c>
      <c r="L119" s="5"/>
    </row>
    <row r="120" spans="1:12" ht="14.25" customHeight="1">
      <c r="A120" s="8" t="s">
        <v>218</v>
      </c>
      <c r="B120" s="9" t="s">
        <v>229</v>
      </c>
      <c r="C120" s="9" t="s">
        <v>230</v>
      </c>
      <c r="D120" s="14"/>
      <c r="E120" s="14"/>
      <c r="F120" s="14"/>
      <c r="G120" s="14"/>
      <c r="H120" s="14">
        <v>130</v>
      </c>
      <c r="I120" s="12">
        <f t="shared" si="0"/>
        <v>130</v>
      </c>
      <c r="J120" s="13"/>
      <c r="K120" s="14" t="s">
        <v>43</v>
      </c>
      <c r="L120" s="5"/>
    </row>
  </sheetData>
  <sheetProtection selectLockedCells="1" selectUnlockedCells="1"/>
  <mergeCells count="11">
    <mergeCell ref="K6:K7"/>
    <mergeCell ref="A1:K1"/>
    <mergeCell ref="A2:K2"/>
    <mergeCell ref="A3:K3"/>
    <mergeCell ref="A4:B4"/>
    <mergeCell ref="A5:K5"/>
    <mergeCell ref="A6:A7"/>
    <mergeCell ref="B6:B7"/>
    <mergeCell ref="C6:C7"/>
    <mergeCell ref="I6:I7"/>
    <mergeCell ref="J6:J7"/>
  </mergeCells>
  <printOptions horizontalCentered="1"/>
  <pageMargins left="0.25" right="0.25" top="0.75" bottom="0.75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97"/>
  <sheetViews>
    <sheetView view="pageBreakPreview" zoomScaleSheetLayoutView="100" zoomScalePageLayoutView="0" workbookViewId="0" topLeftCell="A67">
      <selection activeCell="J91" sqref="J91"/>
    </sheetView>
  </sheetViews>
  <sheetFormatPr defaultColWidth="11.421875" defaultRowHeight="12.75"/>
  <cols>
    <col min="1" max="1" width="13.8515625" style="1" customWidth="1"/>
    <col min="2" max="2" width="14.140625" style="2" customWidth="1"/>
    <col min="3" max="3" width="21.7109375" style="2" customWidth="1"/>
    <col min="4" max="6" width="5.28125" style="3" customWidth="1"/>
    <col min="7" max="7" width="9.140625" style="22" customWidth="1"/>
    <col min="8" max="8" width="5.421875" style="3" customWidth="1"/>
    <col min="9" max="9" width="6.00390625" style="3" customWidth="1"/>
    <col min="10" max="211" width="11.421875" style="3" customWidth="1"/>
    <col min="212" max="255" width="11.421875" style="5" customWidth="1"/>
  </cols>
  <sheetData>
    <row r="1" spans="1:9" ht="15">
      <c r="A1" s="145" t="s">
        <v>0</v>
      </c>
      <c r="B1" s="145"/>
      <c r="C1" s="145"/>
      <c r="D1" s="145"/>
      <c r="E1" s="145"/>
      <c r="F1" s="145"/>
      <c r="G1" s="145"/>
      <c r="H1" s="145"/>
      <c r="I1" s="145"/>
    </row>
    <row r="2" spans="1:9" ht="14.25">
      <c r="A2" s="146" t="s">
        <v>1</v>
      </c>
      <c r="B2" s="146"/>
      <c r="C2" s="146"/>
      <c r="D2" s="146"/>
      <c r="E2" s="146"/>
      <c r="F2" s="146"/>
      <c r="G2" s="146"/>
      <c r="H2" s="146"/>
      <c r="I2" s="146"/>
    </row>
    <row r="3" spans="1:9" ht="14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2" ht="13.5" customHeight="1">
      <c r="A4" s="148"/>
      <c r="B4" s="148"/>
    </row>
    <row r="5" spans="1:9" ht="14.25">
      <c r="A5" s="149" t="s">
        <v>231</v>
      </c>
      <c r="B5" s="149"/>
      <c r="C5" s="149"/>
      <c r="D5" s="149"/>
      <c r="E5" s="149"/>
      <c r="F5" s="149"/>
      <c r="G5" s="149"/>
      <c r="H5" s="149"/>
      <c r="I5" s="149"/>
    </row>
    <row r="6" spans="1:9" ht="14.25" customHeight="1">
      <c r="A6" s="150" t="s">
        <v>4</v>
      </c>
      <c r="B6" s="151" t="s">
        <v>5</v>
      </c>
      <c r="C6" s="152" t="s">
        <v>6</v>
      </c>
      <c r="D6" s="6"/>
      <c r="E6" s="6"/>
      <c r="F6" s="6"/>
      <c r="G6" s="155" t="s">
        <v>7</v>
      </c>
      <c r="H6" s="154" t="s">
        <v>8</v>
      </c>
      <c r="I6" s="154" t="s">
        <v>9</v>
      </c>
    </row>
    <row r="7" spans="1:9" ht="100.5">
      <c r="A7" s="150"/>
      <c r="B7" s="151"/>
      <c r="C7" s="152"/>
      <c r="D7" s="7" t="s">
        <v>12</v>
      </c>
      <c r="E7" s="7" t="s">
        <v>13</v>
      </c>
      <c r="F7" s="7" t="s">
        <v>14</v>
      </c>
      <c r="G7" s="155"/>
      <c r="H7" s="154"/>
      <c r="I7" s="154"/>
    </row>
    <row r="8" spans="1:10" s="15" customFormat="1" ht="14.25" customHeight="1">
      <c r="A8" s="8" t="s">
        <v>19</v>
      </c>
      <c r="B8" s="9" t="s">
        <v>20</v>
      </c>
      <c r="C8" s="9" t="s">
        <v>21</v>
      </c>
      <c r="D8" s="11">
        <v>269</v>
      </c>
      <c r="E8" s="11">
        <v>279</v>
      </c>
      <c r="F8" s="11">
        <v>259</v>
      </c>
      <c r="G8" s="23">
        <f aca="true" t="shared" si="0" ref="G8:G97">SUM(D8:F8)</f>
        <v>807</v>
      </c>
      <c r="H8" s="13" t="s">
        <v>18</v>
      </c>
      <c r="I8" s="14"/>
      <c r="J8" s="5"/>
    </row>
    <row r="9" spans="1:10" ht="14.25" customHeight="1">
      <c r="A9" s="8" t="s">
        <v>33</v>
      </c>
      <c r="B9" s="9" t="s">
        <v>34</v>
      </c>
      <c r="C9" s="9" t="s">
        <v>35</v>
      </c>
      <c r="D9" s="11">
        <v>263</v>
      </c>
      <c r="E9" s="11">
        <v>274</v>
      </c>
      <c r="F9" s="11">
        <v>260</v>
      </c>
      <c r="G9" s="23">
        <f t="shared" si="0"/>
        <v>797</v>
      </c>
      <c r="H9" s="13" t="s">
        <v>22</v>
      </c>
      <c r="I9" s="14" t="s">
        <v>32</v>
      </c>
      <c r="J9" s="5"/>
    </row>
    <row r="10" spans="1:10" ht="14.25" customHeight="1">
      <c r="A10" s="8" t="s">
        <v>15</v>
      </c>
      <c r="B10" s="9" t="s">
        <v>16</v>
      </c>
      <c r="C10" s="9" t="s">
        <v>17</v>
      </c>
      <c r="D10" s="11">
        <v>263</v>
      </c>
      <c r="E10" s="11">
        <v>284</v>
      </c>
      <c r="F10" s="11">
        <v>240</v>
      </c>
      <c r="G10" s="23">
        <f t="shared" si="0"/>
        <v>787</v>
      </c>
      <c r="H10" s="13" t="s">
        <v>26</v>
      </c>
      <c r="I10" s="14"/>
      <c r="J10" s="5"/>
    </row>
    <row r="11" spans="1:10" ht="14.25" customHeight="1">
      <c r="A11" s="16" t="s">
        <v>19</v>
      </c>
      <c r="B11" s="9" t="s">
        <v>36</v>
      </c>
      <c r="C11" s="9" t="s">
        <v>37</v>
      </c>
      <c r="D11" s="11">
        <v>245</v>
      </c>
      <c r="E11" s="11">
        <v>288</v>
      </c>
      <c r="F11" s="11">
        <v>232</v>
      </c>
      <c r="G11" s="23">
        <f t="shared" si="0"/>
        <v>765</v>
      </c>
      <c r="H11" s="13">
        <v>4</v>
      </c>
      <c r="I11" s="14" t="s">
        <v>32</v>
      </c>
      <c r="J11" s="5"/>
    </row>
    <row r="12" spans="1:10" ht="14.25" customHeight="1">
      <c r="A12" s="8" t="s">
        <v>55</v>
      </c>
      <c r="B12" s="9" t="s">
        <v>56</v>
      </c>
      <c r="C12" s="9" t="s">
        <v>37</v>
      </c>
      <c r="D12" s="11">
        <v>255</v>
      </c>
      <c r="E12" s="11">
        <v>265</v>
      </c>
      <c r="F12" s="11">
        <v>241</v>
      </c>
      <c r="G12" s="23">
        <f t="shared" si="0"/>
        <v>761</v>
      </c>
      <c r="H12" s="13">
        <v>5</v>
      </c>
      <c r="I12" s="14"/>
      <c r="J12" s="5"/>
    </row>
    <row r="13" spans="1:10" ht="14.25" customHeight="1">
      <c r="A13" s="16" t="s">
        <v>23</v>
      </c>
      <c r="B13" s="9" t="s">
        <v>24</v>
      </c>
      <c r="C13" s="9" t="s">
        <v>25</v>
      </c>
      <c r="D13" s="11">
        <v>263</v>
      </c>
      <c r="E13" s="11">
        <v>273</v>
      </c>
      <c r="F13" s="11">
        <v>223</v>
      </c>
      <c r="G13" s="23">
        <f t="shared" si="0"/>
        <v>759</v>
      </c>
      <c r="H13" s="13">
        <v>6</v>
      </c>
      <c r="I13" s="14"/>
      <c r="J13" s="5"/>
    </row>
    <row r="14" spans="1:10" ht="14.25" customHeight="1">
      <c r="A14" s="8" t="s">
        <v>29</v>
      </c>
      <c r="B14" s="9" t="s">
        <v>30</v>
      </c>
      <c r="C14" s="9" t="s">
        <v>31</v>
      </c>
      <c r="D14" s="11">
        <v>242</v>
      </c>
      <c r="E14" s="11">
        <v>281</v>
      </c>
      <c r="F14" s="11">
        <v>236</v>
      </c>
      <c r="G14" s="23">
        <f t="shared" si="0"/>
        <v>759</v>
      </c>
      <c r="H14" s="13">
        <v>6</v>
      </c>
      <c r="I14" s="14" t="s">
        <v>32</v>
      </c>
      <c r="J14" s="5"/>
    </row>
    <row r="15" spans="1:10" ht="14.25" customHeight="1">
      <c r="A15" s="8" t="s">
        <v>23</v>
      </c>
      <c r="B15" s="9" t="s">
        <v>27</v>
      </c>
      <c r="C15" s="9" t="s">
        <v>28</v>
      </c>
      <c r="D15" s="11">
        <v>265</v>
      </c>
      <c r="E15" s="11">
        <v>276</v>
      </c>
      <c r="F15" s="11">
        <v>212</v>
      </c>
      <c r="G15" s="23">
        <f t="shared" si="0"/>
        <v>753</v>
      </c>
      <c r="H15" s="13">
        <v>8</v>
      </c>
      <c r="I15" s="14"/>
      <c r="J15" s="5"/>
    </row>
    <row r="16" spans="1:10" ht="14.25" customHeight="1">
      <c r="A16" s="8" t="s">
        <v>29</v>
      </c>
      <c r="B16" s="9" t="s">
        <v>51</v>
      </c>
      <c r="C16" s="9" t="s">
        <v>52</v>
      </c>
      <c r="D16" s="11">
        <v>245</v>
      </c>
      <c r="E16" s="11">
        <v>271</v>
      </c>
      <c r="F16" s="11">
        <v>227</v>
      </c>
      <c r="G16" s="23">
        <f t="shared" si="0"/>
        <v>743</v>
      </c>
      <c r="H16" s="13">
        <v>9</v>
      </c>
      <c r="I16" s="14"/>
      <c r="J16" s="5"/>
    </row>
    <row r="17" spans="1:10" ht="14.25" customHeight="1">
      <c r="A17" s="16" t="s">
        <v>48</v>
      </c>
      <c r="B17" s="9" t="s">
        <v>49</v>
      </c>
      <c r="C17" s="9" t="s">
        <v>50</v>
      </c>
      <c r="D17" s="11">
        <v>263</v>
      </c>
      <c r="E17" s="11">
        <v>273</v>
      </c>
      <c r="F17" s="11">
        <v>205</v>
      </c>
      <c r="G17" s="23">
        <f t="shared" si="0"/>
        <v>741</v>
      </c>
      <c r="H17" s="13">
        <v>10</v>
      </c>
      <c r="I17" s="14"/>
      <c r="J17" s="5"/>
    </row>
    <row r="18" spans="1:10" ht="14.25" customHeight="1">
      <c r="A18" s="16" t="s">
        <v>23</v>
      </c>
      <c r="B18" s="9" t="s">
        <v>38</v>
      </c>
      <c r="C18" s="9" t="s">
        <v>39</v>
      </c>
      <c r="D18" s="11">
        <v>244</v>
      </c>
      <c r="E18" s="11">
        <v>280</v>
      </c>
      <c r="F18" s="11">
        <v>216</v>
      </c>
      <c r="G18" s="23">
        <f t="shared" si="0"/>
        <v>740</v>
      </c>
      <c r="H18" s="13">
        <v>11</v>
      </c>
      <c r="I18" s="14"/>
      <c r="J18" s="5"/>
    </row>
    <row r="19" spans="1:10" ht="14.25" customHeight="1">
      <c r="A19" s="16" t="s">
        <v>23</v>
      </c>
      <c r="B19" s="9" t="s">
        <v>44</v>
      </c>
      <c r="C19" s="9" t="s">
        <v>45</v>
      </c>
      <c r="D19" s="11">
        <v>250</v>
      </c>
      <c r="E19" s="11">
        <v>278</v>
      </c>
      <c r="F19" s="11">
        <v>201</v>
      </c>
      <c r="G19" s="23">
        <f t="shared" si="0"/>
        <v>729</v>
      </c>
      <c r="H19" s="13">
        <v>12</v>
      </c>
      <c r="I19" s="14"/>
      <c r="J19" s="5"/>
    </row>
    <row r="20" spans="1:10" ht="14.25" customHeight="1">
      <c r="A20" s="8" t="s">
        <v>40</v>
      </c>
      <c r="B20" s="9" t="s">
        <v>41</v>
      </c>
      <c r="C20" s="9" t="s">
        <v>42</v>
      </c>
      <c r="D20" s="11">
        <v>233</v>
      </c>
      <c r="E20" s="11">
        <v>271</v>
      </c>
      <c r="F20" s="11">
        <v>224</v>
      </c>
      <c r="G20" s="23">
        <f t="shared" si="0"/>
        <v>728</v>
      </c>
      <c r="H20" s="13">
        <v>13</v>
      </c>
      <c r="I20" s="14" t="s">
        <v>43</v>
      </c>
      <c r="J20" s="5"/>
    </row>
    <row r="21" spans="1:10" ht="14.25" customHeight="1">
      <c r="A21" s="16" t="s">
        <v>19</v>
      </c>
      <c r="B21" s="9" t="s">
        <v>61</v>
      </c>
      <c r="C21" s="9" t="s">
        <v>62</v>
      </c>
      <c r="D21" s="11">
        <v>253</v>
      </c>
      <c r="E21" s="11">
        <v>259</v>
      </c>
      <c r="F21" s="11">
        <v>212</v>
      </c>
      <c r="G21" s="23">
        <f t="shared" si="0"/>
        <v>724</v>
      </c>
      <c r="H21" s="13">
        <v>14</v>
      </c>
      <c r="I21" s="14"/>
      <c r="J21" s="5"/>
    </row>
    <row r="22" spans="1:10" ht="14.25" customHeight="1">
      <c r="A22" s="8" t="s">
        <v>29</v>
      </c>
      <c r="B22" s="9" t="s">
        <v>65</v>
      </c>
      <c r="C22" s="9" t="s">
        <v>66</v>
      </c>
      <c r="D22" s="11">
        <v>227</v>
      </c>
      <c r="E22" s="11">
        <v>274</v>
      </c>
      <c r="F22" s="11">
        <v>222</v>
      </c>
      <c r="G22" s="23">
        <f t="shared" si="0"/>
        <v>723</v>
      </c>
      <c r="H22" s="13">
        <v>15</v>
      </c>
      <c r="I22" s="14"/>
      <c r="J22" s="5"/>
    </row>
    <row r="23" spans="1:10" ht="14.25" customHeight="1">
      <c r="A23" s="16" t="s">
        <v>23</v>
      </c>
      <c r="B23" s="9" t="s">
        <v>46</v>
      </c>
      <c r="C23" s="9" t="s">
        <v>47</v>
      </c>
      <c r="D23" s="11">
        <v>257</v>
      </c>
      <c r="E23" s="11">
        <v>267</v>
      </c>
      <c r="F23" s="11">
        <v>198</v>
      </c>
      <c r="G23" s="23">
        <f t="shared" si="0"/>
        <v>722</v>
      </c>
      <c r="H23" s="13">
        <v>16</v>
      </c>
      <c r="I23" s="14"/>
      <c r="J23" s="5"/>
    </row>
    <row r="24" spans="1:10" ht="14.25" customHeight="1">
      <c r="A24" s="8" t="s">
        <v>33</v>
      </c>
      <c r="B24" s="9" t="s">
        <v>116</v>
      </c>
      <c r="C24" s="9" t="s">
        <v>117</v>
      </c>
      <c r="D24" s="11">
        <v>238</v>
      </c>
      <c r="E24" s="11">
        <v>273</v>
      </c>
      <c r="F24" s="11">
        <v>210</v>
      </c>
      <c r="G24" s="23">
        <f t="shared" si="0"/>
        <v>721</v>
      </c>
      <c r="H24" s="13">
        <v>17</v>
      </c>
      <c r="I24" s="14" t="s">
        <v>43</v>
      </c>
      <c r="J24" s="5"/>
    </row>
    <row r="25" spans="1:10" ht="14.25" customHeight="1">
      <c r="A25" s="8" t="s">
        <v>23</v>
      </c>
      <c r="B25" s="9" t="s">
        <v>59</v>
      </c>
      <c r="C25" s="9" t="s">
        <v>60</v>
      </c>
      <c r="D25" s="11">
        <v>249</v>
      </c>
      <c r="E25" s="11">
        <v>270</v>
      </c>
      <c r="F25" s="11">
        <v>199</v>
      </c>
      <c r="G25" s="23">
        <f t="shared" si="0"/>
        <v>718</v>
      </c>
      <c r="H25" s="13">
        <v>18</v>
      </c>
      <c r="I25" s="14"/>
      <c r="J25" s="5"/>
    </row>
    <row r="26" spans="1:10" ht="14.25" customHeight="1">
      <c r="A26" s="16" t="s">
        <v>40</v>
      </c>
      <c r="B26" s="9" t="s">
        <v>57</v>
      </c>
      <c r="C26" s="9" t="s">
        <v>58</v>
      </c>
      <c r="D26" s="11">
        <v>243</v>
      </c>
      <c r="E26" s="11">
        <v>270</v>
      </c>
      <c r="F26" s="11">
        <v>204</v>
      </c>
      <c r="G26" s="23">
        <f t="shared" si="0"/>
        <v>717</v>
      </c>
      <c r="H26" s="13">
        <v>19</v>
      </c>
      <c r="I26" s="14" t="s">
        <v>43</v>
      </c>
      <c r="J26" s="5"/>
    </row>
    <row r="27" spans="1:10" ht="14.25" customHeight="1">
      <c r="A27" s="8" t="s">
        <v>40</v>
      </c>
      <c r="B27" s="9" t="s">
        <v>53</v>
      </c>
      <c r="C27" s="9" t="s">
        <v>54</v>
      </c>
      <c r="D27" s="11">
        <v>241</v>
      </c>
      <c r="E27" s="11">
        <v>243</v>
      </c>
      <c r="F27" s="11">
        <v>230</v>
      </c>
      <c r="G27" s="23">
        <f t="shared" si="0"/>
        <v>714</v>
      </c>
      <c r="H27" s="13">
        <v>20</v>
      </c>
      <c r="I27" s="14" t="s">
        <v>43</v>
      </c>
      <c r="J27" s="5"/>
    </row>
    <row r="28" spans="1:10" ht="14.25" customHeight="1">
      <c r="A28" s="8" t="s">
        <v>19</v>
      </c>
      <c r="B28" s="9" t="s">
        <v>91</v>
      </c>
      <c r="C28" s="9" t="s">
        <v>92</v>
      </c>
      <c r="D28" s="14">
        <v>255</v>
      </c>
      <c r="E28" s="14">
        <v>274</v>
      </c>
      <c r="F28" s="14">
        <v>181</v>
      </c>
      <c r="G28" s="23">
        <f t="shared" si="0"/>
        <v>710</v>
      </c>
      <c r="H28" s="13">
        <v>21</v>
      </c>
      <c r="I28" s="14"/>
      <c r="J28" s="5"/>
    </row>
    <row r="29" spans="1:10" ht="14.25" customHeight="1">
      <c r="A29" s="16" t="s">
        <v>67</v>
      </c>
      <c r="B29" s="9" t="s">
        <v>65</v>
      </c>
      <c r="C29" s="9" t="s">
        <v>68</v>
      </c>
      <c r="D29" s="11">
        <v>263</v>
      </c>
      <c r="E29" s="11">
        <v>265</v>
      </c>
      <c r="F29" s="11">
        <v>178</v>
      </c>
      <c r="G29" s="23">
        <f t="shared" si="0"/>
        <v>706</v>
      </c>
      <c r="H29" s="13">
        <v>22</v>
      </c>
      <c r="I29" s="14"/>
      <c r="J29" s="5"/>
    </row>
    <row r="30" spans="1:10" ht="14.25" customHeight="1">
      <c r="A30" s="8" t="s">
        <v>23</v>
      </c>
      <c r="B30" s="9" t="s">
        <v>63</v>
      </c>
      <c r="C30" s="9" t="s">
        <v>64</v>
      </c>
      <c r="D30" s="11">
        <v>261</v>
      </c>
      <c r="E30" s="11">
        <v>242</v>
      </c>
      <c r="F30" s="11">
        <v>197</v>
      </c>
      <c r="G30" s="23">
        <f t="shared" si="0"/>
        <v>700</v>
      </c>
      <c r="H30" s="13">
        <v>23</v>
      </c>
      <c r="I30" s="14" t="s">
        <v>32</v>
      </c>
      <c r="J30" s="5"/>
    </row>
    <row r="31" spans="1:10" ht="14.25" customHeight="1">
      <c r="A31" s="8" t="s">
        <v>29</v>
      </c>
      <c r="B31" s="9" t="s">
        <v>71</v>
      </c>
      <c r="C31" s="9" t="s">
        <v>72</v>
      </c>
      <c r="D31" s="11">
        <v>229</v>
      </c>
      <c r="E31" s="11">
        <v>275</v>
      </c>
      <c r="F31" s="11">
        <v>193</v>
      </c>
      <c r="G31" s="23">
        <f t="shared" si="0"/>
        <v>697</v>
      </c>
      <c r="H31" s="13">
        <v>24</v>
      </c>
      <c r="I31" s="14" t="s">
        <v>32</v>
      </c>
      <c r="J31" s="5"/>
    </row>
    <row r="32" spans="1:10" ht="14.25" customHeight="1">
      <c r="A32" s="17" t="s">
        <v>23</v>
      </c>
      <c r="B32" s="9" t="s">
        <v>73</v>
      </c>
      <c r="C32" s="9" t="s">
        <v>74</v>
      </c>
      <c r="D32" s="11">
        <v>241</v>
      </c>
      <c r="E32" s="11">
        <v>247</v>
      </c>
      <c r="F32" s="11">
        <v>203</v>
      </c>
      <c r="G32" s="23">
        <f t="shared" si="0"/>
        <v>691</v>
      </c>
      <c r="H32" s="13">
        <v>25</v>
      </c>
      <c r="I32" s="14" t="s">
        <v>32</v>
      </c>
      <c r="J32" s="5"/>
    </row>
    <row r="33" spans="1:10" ht="14.25" customHeight="1">
      <c r="A33" s="8" t="s">
        <v>29</v>
      </c>
      <c r="B33" s="9" t="s">
        <v>69</v>
      </c>
      <c r="C33" s="9" t="s">
        <v>70</v>
      </c>
      <c r="D33" s="11">
        <v>243</v>
      </c>
      <c r="E33" s="11">
        <v>229</v>
      </c>
      <c r="F33" s="11">
        <v>215</v>
      </c>
      <c r="G33" s="23">
        <f t="shared" si="0"/>
        <v>687</v>
      </c>
      <c r="H33" s="13">
        <v>26</v>
      </c>
      <c r="I33" s="14"/>
      <c r="J33" s="5"/>
    </row>
    <row r="34" spans="1:10" ht="14.25" customHeight="1">
      <c r="A34" s="8" t="s">
        <v>29</v>
      </c>
      <c r="B34" s="9" t="s">
        <v>75</v>
      </c>
      <c r="C34" s="9" t="s">
        <v>76</v>
      </c>
      <c r="D34" s="11">
        <v>241</v>
      </c>
      <c r="E34" s="11">
        <v>265</v>
      </c>
      <c r="F34" s="11">
        <v>162</v>
      </c>
      <c r="G34" s="23">
        <f t="shared" si="0"/>
        <v>668</v>
      </c>
      <c r="H34" s="13">
        <v>27</v>
      </c>
      <c r="I34" s="14"/>
      <c r="J34" s="5"/>
    </row>
    <row r="35" spans="1:10" ht="14.25" customHeight="1">
      <c r="A35" s="8" t="s">
        <v>55</v>
      </c>
      <c r="B35" s="9" t="s">
        <v>80</v>
      </c>
      <c r="C35" s="9" t="s">
        <v>81</v>
      </c>
      <c r="D35" s="11">
        <v>196</v>
      </c>
      <c r="E35" s="11">
        <v>274</v>
      </c>
      <c r="F35" s="11">
        <v>193</v>
      </c>
      <c r="G35" s="23">
        <f t="shared" si="0"/>
        <v>663</v>
      </c>
      <c r="H35" s="13">
        <v>28</v>
      </c>
      <c r="I35" s="14"/>
      <c r="J35" s="5"/>
    </row>
    <row r="36" spans="1:10" ht="14.25" customHeight="1">
      <c r="A36" s="8" t="s">
        <v>48</v>
      </c>
      <c r="B36" s="9" t="s">
        <v>77</v>
      </c>
      <c r="C36" s="9" t="s">
        <v>78</v>
      </c>
      <c r="D36" s="11">
        <v>199</v>
      </c>
      <c r="E36" s="11">
        <v>269</v>
      </c>
      <c r="F36" s="11">
        <v>188</v>
      </c>
      <c r="G36" s="23">
        <f t="shared" si="0"/>
        <v>656</v>
      </c>
      <c r="H36" s="13">
        <v>29</v>
      </c>
      <c r="I36" s="14" t="s">
        <v>43</v>
      </c>
      <c r="J36" s="5"/>
    </row>
    <row r="37" spans="1:10" ht="14.25" customHeight="1">
      <c r="A37" s="16" t="s">
        <v>33</v>
      </c>
      <c r="B37" s="9" t="s">
        <v>65</v>
      </c>
      <c r="C37" s="9" t="s">
        <v>79</v>
      </c>
      <c r="D37" s="11">
        <v>215</v>
      </c>
      <c r="E37" s="11">
        <v>250</v>
      </c>
      <c r="F37" s="11">
        <v>165</v>
      </c>
      <c r="G37" s="23">
        <f t="shared" si="0"/>
        <v>630</v>
      </c>
      <c r="H37" s="13">
        <v>30</v>
      </c>
      <c r="I37" s="14"/>
      <c r="J37" s="5"/>
    </row>
    <row r="38" spans="1:10" ht="14.25" customHeight="1">
      <c r="A38" s="17" t="s">
        <v>55</v>
      </c>
      <c r="B38" s="9" t="s">
        <v>82</v>
      </c>
      <c r="C38" s="9" t="s">
        <v>83</v>
      </c>
      <c r="D38" s="11">
        <v>211</v>
      </c>
      <c r="E38" s="11">
        <v>216</v>
      </c>
      <c r="F38" s="11">
        <v>188</v>
      </c>
      <c r="G38" s="23">
        <f t="shared" si="0"/>
        <v>615</v>
      </c>
      <c r="H38" s="13">
        <v>31</v>
      </c>
      <c r="I38" s="14"/>
      <c r="J38" s="5"/>
    </row>
    <row r="39" spans="1:10" ht="14.25" customHeight="1">
      <c r="A39" s="8" t="s">
        <v>29</v>
      </c>
      <c r="B39" s="9" t="s">
        <v>86</v>
      </c>
      <c r="C39" s="9" t="s">
        <v>87</v>
      </c>
      <c r="D39" s="11">
        <v>228</v>
      </c>
      <c r="E39" s="11">
        <v>228</v>
      </c>
      <c r="F39" s="11">
        <v>152</v>
      </c>
      <c r="G39" s="23">
        <f t="shared" si="0"/>
        <v>608</v>
      </c>
      <c r="H39" s="13">
        <v>32</v>
      </c>
      <c r="I39" s="14" t="s">
        <v>32</v>
      </c>
      <c r="J39" s="5"/>
    </row>
    <row r="40" spans="1:10" ht="14.25" customHeight="1">
      <c r="A40" s="8" t="s">
        <v>55</v>
      </c>
      <c r="B40" s="9" t="s">
        <v>65</v>
      </c>
      <c r="C40" s="9" t="s">
        <v>104</v>
      </c>
      <c r="D40" s="11">
        <v>212</v>
      </c>
      <c r="E40" s="11">
        <v>248</v>
      </c>
      <c r="F40" s="11">
        <v>108</v>
      </c>
      <c r="G40" s="23">
        <f t="shared" si="0"/>
        <v>568</v>
      </c>
      <c r="H40" s="13">
        <v>33</v>
      </c>
      <c r="I40" s="14"/>
      <c r="J40" s="5"/>
    </row>
    <row r="41" spans="1:10" ht="14.25" customHeight="1">
      <c r="A41" s="8" t="s">
        <v>48</v>
      </c>
      <c r="B41" s="9" t="s">
        <v>128</v>
      </c>
      <c r="C41" s="9" t="s">
        <v>129</v>
      </c>
      <c r="D41" s="11">
        <v>158</v>
      </c>
      <c r="E41" s="11">
        <v>253</v>
      </c>
      <c r="F41" s="11">
        <v>153</v>
      </c>
      <c r="G41" s="23">
        <f t="shared" si="0"/>
        <v>564</v>
      </c>
      <c r="H41" s="13">
        <v>34</v>
      </c>
      <c r="I41" s="14"/>
      <c r="J41" s="5"/>
    </row>
    <row r="42" spans="1:10" ht="14.25" customHeight="1">
      <c r="A42" s="16" t="s">
        <v>48</v>
      </c>
      <c r="B42" s="9" t="s">
        <v>84</v>
      </c>
      <c r="C42" s="9" t="s">
        <v>85</v>
      </c>
      <c r="D42" s="11">
        <v>227</v>
      </c>
      <c r="E42" s="11">
        <v>202</v>
      </c>
      <c r="F42" s="11">
        <v>133</v>
      </c>
      <c r="G42" s="23">
        <f t="shared" si="0"/>
        <v>562</v>
      </c>
      <c r="H42" s="13">
        <v>35</v>
      </c>
      <c r="I42" s="14" t="s">
        <v>43</v>
      </c>
      <c r="J42" s="5"/>
    </row>
    <row r="43" spans="1:10" ht="14.25" customHeight="1">
      <c r="A43" s="8" t="s">
        <v>48</v>
      </c>
      <c r="B43" s="9" t="s">
        <v>114</v>
      </c>
      <c r="C43" s="9" t="s">
        <v>133</v>
      </c>
      <c r="D43" s="14">
        <v>205</v>
      </c>
      <c r="E43" s="14">
        <v>140</v>
      </c>
      <c r="F43" s="14">
        <v>194</v>
      </c>
      <c r="G43" s="23">
        <f t="shared" si="0"/>
        <v>539</v>
      </c>
      <c r="H43" s="13">
        <v>36</v>
      </c>
      <c r="I43" s="14"/>
      <c r="J43" s="5"/>
    </row>
    <row r="44" spans="1:10" ht="14.25" customHeight="1">
      <c r="A44" s="16" t="s">
        <v>19</v>
      </c>
      <c r="B44" s="9" t="s">
        <v>134</v>
      </c>
      <c r="C44" s="9" t="s">
        <v>135</v>
      </c>
      <c r="D44" s="11">
        <v>156</v>
      </c>
      <c r="E44" s="11">
        <v>255</v>
      </c>
      <c r="F44" s="11">
        <v>128</v>
      </c>
      <c r="G44" s="23">
        <f t="shared" si="0"/>
        <v>539</v>
      </c>
      <c r="H44" s="13">
        <v>37</v>
      </c>
      <c r="I44" s="14"/>
      <c r="J44" s="5"/>
    </row>
    <row r="45" spans="1:10" ht="14.25" customHeight="1">
      <c r="A45" s="8" t="s">
        <v>141</v>
      </c>
      <c r="B45" s="9" t="s">
        <v>139</v>
      </c>
      <c r="C45" s="9" t="s">
        <v>142</v>
      </c>
      <c r="D45" s="11">
        <v>271</v>
      </c>
      <c r="E45" s="11">
        <v>253</v>
      </c>
      <c r="F45" s="11"/>
      <c r="G45" s="23">
        <f t="shared" si="0"/>
        <v>524</v>
      </c>
      <c r="H45" s="13">
        <v>38</v>
      </c>
      <c r="I45" s="14"/>
      <c r="J45" s="5"/>
    </row>
    <row r="46" spans="1:10" ht="14.25" customHeight="1">
      <c r="A46" s="8" t="s">
        <v>48</v>
      </c>
      <c r="B46" s="9" t="s">
        <v>143</v>
      </c>
      <c r="C46" s="9" t="s">
        <v>144</v>
      </c>
      <c r="D46" s="11">
        <v>151</v>
      </c>
      <c r="E46" s="11">
        <v>233</v>
      </c>
      <c r="F46" s="11">
        <v>140</v>
      </c>
      <c r="G46" s="23">
        <f t="shared" si="0"/>
        <v>524</v>
      </c>
      <c r="H46" s="13">
        <v>39</v>
      </c>
      <c r="I46" s="14"/>
      <c r="J46" s="5"/>
    </row>
    <row r="47" spans="1:10" ht="14.25" customHeight="1">
      <c r="A47" s="17" t="s">
        <v>23</v>
      </c>
      <c r="B47" s="9" t="s">
        <v>102</v>
      </c>
      <c r="C47" s="9" t="s">
        <v>103</v>
      </c>
      <c r="D47" s="11">
        <v>243</v>
      </c>
      <c r="E47" s="11">
        <v>264</v>
      </c>
      <c r="F47" s="11"/>
      <c r="G47" s="23">
        <f t="shared" si="0"/>
        <v>507</v>
      </c>
      <c r="H47" s="13">
        <v>40</v>
      </c>
      <c r="I47" s="14"/>
      <c r="J47" s="5"/>
    </row>
    <row r="48" spans="1:10" ht="14.25" customHeight="1">
      <c r="A48" s="8" t="s">
        <v>55</v>
      </c>
      <c r="B48" s="9" t="s">
        <v>88</v>
      </c>
      <c r="C48" s="9" t="s">
        <v>89</v>
      </c>
      <c r="D48" s="11">
        <v>239</v>
      </c>
      <c r="E48" s="11">
        <v>260</v>
      </c>
      <c r="F48" s="11"/>
      <c r="G48" s="23">
        <f t="shared" si="0"/>
        <v>499</v>
      </c>
      <c r="H48" s="13">
        <v>41</v>
      </c>
      <c r="I48" s="14"/>
      <c r="J48" s="5"/>
    </row>
    <row r="49" spans="1:10" ht="14.25" customHeight="1">
      <c r="A49" s="8" t="s">
        <v>29</v>
      </c>
      <c r="B49" s="9" t="s">
        <v>106</v>
      </c>
      <c r="C49" s="9" t="s">
        <v>107</v>
      </c>
      <c r="D49" s="11">
        <v>263</v>
      </c>
      <c r="E49" s="11"/>
      <c r="F49" s="11">
        <v>232</v>
      </c>
      <c r="G49" s="23">
        <f t="shared" si="0"/>
        <v>495</v>
      </c>
      <c r="H49" s="13">
        <v>42</v>
      </c>
      <c r="I49" s="14"/>
      <c r="J49" s="5"/>
    </row>
    <row r="50" spans="1:10" ht="14.25" customHeight="1">
      <c r="A50" s="8" t="s">
        <v>29</v>
      </c>
      <c r="B50" s="9" t="s">
        <v>36</v>
      </c>
      <c r="C50" s="9" t="s">
        <v>112</v>
      </c>
      <c r="D50" s="11">
        <v>159</v>
      </c>
      <c r="E50" s="11">
        <v>233</v>
      </c>
      <c r="F50" s="11">
        <v>100</v>
      </c>
      <c r="G50" s="23">
        <f t="shared" si="0"/>
        <v>492</v>
      </c>
      <c r="H50" s="13">
        <v>43</v>
      </c>
      <c r="I50" s="14"/>
      <c r="J50" s="5"/>
    </row>
    <row r="51" spans="1:10" ht="14.25" customHeight="1">
      <c r="A51" s="17" t="s">
        <v>29</v>
      </c>
      <c r="B51" s="9" t="s">
        <v>151</v>
      </c>
      <c r="C51" s="9" t="s">
        <v>152</v>
      </c>
      <c r="D51" s="14"/>
      <c r="E51" s="14">
        <v>261</v>
      </c>
      <c r="F51" s="14">
        <v>220</v>
      </c>
      <c r="G51" s="23">
        <f t="shared" si="0"/>
        <v>481</v>
      </c>
      <c r="H51" s="13">
        <v>44</v>
      </c>
      <c r="I51" s="14"/>
      <c r="J51" s="5"/>
    </row>
    <row r="52" spans="1:10" ht="14.25" customHeight="1">
      <c r="A52" s="17" t="s">
        <v>33</v>
      </c>
      <c r="B52" s="9" t="s">
        <v>86</v>
      </c>
      <c r="C52" s="9" t="s">
        <v>105</v>
      </c>
      <c r="D52" s="11">
        <v>239</v>
      </c>
      <c r="E52" s="11">
        <v>230</v>
      </c>
      <c r="F52" s="11"/>
      <c r="G52" s="23">
        <f t="shared" si="0"/>
        <v>469</v>
      </c>
      <c r="H52" s="13">
        <v>45</v>
      </c>
      <c r="I52" s="14"/>
      <c r="J52" s="5"/>
    </row>
    <row r="53" spans="1:10" ht="14.25" customHeight="1">
      <c r="A53" s="8" t="s">
        <v>23</v>
      </c>
      <c r="B53" s="9" t="s">
        <v>44</v>
      </c>
      <c r="C53" s="9" t="s">
        <v>94</v>
      </c>
      <c r="D53" s="11"/>
      <c r="E53" s="11">
        <v>280</v>
      </c>
      <c r="F53" s="11">
        <v>183</v>
      </c>
      <c r="G53" s="23">
        <f t="shared" si="0"/>
        <v>463</v>
      </c>
      <c r="H53" s="13">
        <v>46</v>
      </c>
      <c r="I53" s="14" t="s">
        <v>32</v>
      </c>
      <c r="J53" s="5"/>
    </row>
    <row r="54" spans="1:10" ht="14.25" customHeight="1">
      <c r="A54" s="16" t="s">
        <v>15</v>
      </c>
      <c r="B54" s="9" t="s">
        <v>153</v>
      </c>
      <c r="C54" s="9" t="s">
        <v>154</v>
      </c>
      <c r="D54" s="14">
        <v>238</v>
      </c>
      <c r="E54" s="14">
        <v>215</v>
      </c>
      <c r="F54" s="14"/>
      <c r="G54" s="23">
        <f t="shared" si="0"/>
        <v>453</v>
      </c>
      <c r="H54" s="13">
        <v>47</v>
      </c>
      <c r="I54" s="14"/>
      <c r="J54" s="5"/>
    </row>
    <row r="55" spans="1:10" ht="14.25" customHeight="1">
      <c r="A55" s="8" t="s">
        <v>55</v>
      </c>
      <c r="B55" s="9" t="s">
        <v>20</v>
      </c>
      <c r="C55" s="9" t="s">
        <v>93</v>
      </c>
      <c r="D55" s="14"/>
      <c r="E55" s="14">
        <v>236</v>
      </c>
      <c r="F55" s="14">
        <v>213</v>
      </c>
      <c r="G55" s="23">
        <f t="shared" si="0"/>
        <v>449</v>
      </c>
      <c r="H55" s="13">
        <v>48</v>
      </c>
      <c r="I55" s="14"/>
      <c r="J55" s="5"/>
    </row>
    <row r="56" spans="1:10" ht="14.25" customHeight="1">
      <c r="A56" s="8" t="s">
        <v>23</v>
      </c>
      <c r="B56" s="9" t="s">
        <v>71</v>
      </c>
      <c r="C56" s="9" t="s">
        <v>90</v>
      </c>
      <c r="D56" s="11"/>
      <c r="E56" s="11">
        <v>268</v>
      </c>
      <c r="F56" s="11">
        <v>181</v>
      </c>
      <c r="G56" s="23">
        <f t="shared" si="0"/>
        <v>449</v>
      </c>
      <c r="H56" s="13">
        <v>49</v>
      </c>
      <c r="I56" s="14"/>
      <c r="J56" s="5"/>
    </row>
    <row r="57" spans="1:10" ht="14.25" customHeight="1">
      <c r="A57" s="8" t="s">
        <v>113</v>
      </c>
      <c r="B57" s="9" t="s">
        <v>114</v>
      </c>
      <c r="C57" s="9" t="s">
        <v>115</v>
      </c>
      <c r="D57" s="14">
        <v>239</v>
      </c>
      <c r="E57" s="14"/>
      <c r="F57" s="14">
        <v>209</v>
      </c>
      <c r="G57" s="23">
        <f t="shared" si="0"/>
        <v>448</v>
      </c>
      <c r="H57" s="13">
        <v>50</v>
      </c>
      <c r="I57" s="14"/>
      <c r="J57" s="5"/>
    </row>
    <row r="58" spans="1:10" ht="14.25" customHeight="1">
      <c r="A58" s="8" t="s">
        <v>55</v>
      </c>
      <c r="B58" s="9" t="s">
        <v>155</v>
      </c>
      <c r="C58" s="9" t="s">
        <v>156</v>
      </c>
      <c r="D58" s="11">
        <v>194</v>
      </c>
      <c r="E58" s="11">
        <v>242</v>
      </c>
      <c r="F58" s="11"/>
      <c r="G58" s="23">
        <f t="shared" si="0"/>
        <v>436</v>
      </c>
      <c r="H58" s="13">
        <v>51</v>
      </c>
      <c r="I58" s="14"/>
      <c r="J58" s="5"/>
    </row>
    <row r="59" spans="1:10" ht="14.25" customHeight="1">
      <c r="A59" s="17" t="s">
        <v>67</v>
      </c>
      <c r="B59" s="9" t="s">
        <v>51</v>
      </c>
      <c r="C59" s="9" t="s">
        <v>157</v>
      </c>
      <c r="D59" s="14"/>
      <c r="E59" s="14">
        <v>246</v>
      </c>
      <c r="F59" s="14">
        <v>189</v>
      </c>
      <c r="G59" s="23">
        <f t="shared" si="0"/>
        <v>435</v>
      </c>
      <c r="H59" s="13">
        <v>52</v>
      </c>
      <c r="I59" s="14"/>
      <c r="J59" s="5"/>
    </row>
    <row r="60" spans="1:10" ht="14.25" customHeight="1">
      <c r="A60" s="8" t="s">
        <v>23</v>
      </c>
      <c r="B60" s="9" t="s">
        <v>20</v>
      </c>
      <c r="C60" s="9" t="s">
        <v>95</v>
      </c>
      <c r="D60" s="11"/>
      <c r="E60" s="11">
        <v>265</v>
      </c>
      <c r="F60" s="11">
        <v>169</v>
      </c>
      <c r="G60" s="23">
        <f t="shared" si="0"/>
        <v>434</v>
      </c>
      <c r="H60" s="13">
        <v>53</v>
      </c>
      <c r="I60" s="14"/>
      <c r="J60" s="5"/>
    </row>
    <row r="61" spans="1:10" ht="14.25" customHeight="1">
      <c r="A61" s="17" t="s">
        <v>19</v>
      </c>
      <c r="B61" s="9" t="s">
        <v>30</v>
      </c>
      <c r="C61" s="9" t="s">
        <v>159</v>
      </c>
      <c r="D61" s="14"/>
      <c r="E61" s="14">
        <v>239</v>
      </c>
      <c r="F61" s="14">
        <v>193</v>
      </c>
      <c r="G61" s="23">
        <f t="shared" si="0"/>
        <v>432</v>
      </c>
      <c r="H61" s="13">
        <v>54</v>
      </c>
      <c r="I61" s="14"/>
      <c r="J61" s="5"/>
    </row>
    <row r="62" spans="1:10" ht="14.25" customHeight="1">
      <c r="A62" s="8" t="s">
        <v>141</v>
      </c>
      <c r="B62" s="19" t="s">
        <v>164</v>
      </c>
      <c r="C62" s="19" t="s">
        <v>165</v>
      </c>
      <c r="D62" s="14"/>
      <c r="E62" s="14">
        <v>247</v>
      </c>
      <c r="F62" s="14">
        <v>172</v>
      </c>
      <c r="G62" s="23">
        <f t="shared" si="0"/>
        <v>419</v>
      </c>
      <c r="H62" s="13">
        <v>55</v>
      </c>
      <c r="I62" s="14"/>
      <c r="J62" s="5"/>
    </row>
    <row r="63" spans="1:10" ht="14.25" customHeight="1">
      <c r="A63" s="8" t="s">
        <v>113</v>
      </c>
      <c r="B63" s="9" t="s">
        <v>168</v>
      </c>
      <c r="C63" s="9" t="s">
        <v>169</v>
      </c>
      <c r="D63" s="14"/>
      <c r="E63" s="14">
        <v>238</v>
      </c>
      <c r="F63" s="14">
        <v>164</v>
      </c>
      <c r="G63" s="23">
        <f t="shared" si="0"/>
        <v>402</v>
      </c>
      <c r="H63" s="13">
        <v>56</v>
      </c>
      <c r="I63" s="14"/>
      <c r="J63" s="5"/>
    </row>
    <row r="64" spans="1:10" ht="14.25" customHeight="1">
      <c r="A64" s="17" t="s">
        <v>55</v>
      </c>
      <c r="B64" s="9" t="s">
        <v>96</v>
      </c>
      <c r="C64" s="9" t="s">
        <v>97</v>
      </c>
      <c r="D64" s="11">
        <v>201</v>
      </c>
      <c r="E64" s="11"/>
      <c r="F64" s="11">
        <v>194</v>
      </c>
      <c r="G64" s="23">
        <f t="shared" si="0"/>
        <v>395</v>
      </c>
      <c r="H64" s="13">
        <v>57</v>
      </c>
      <c r="I64" s="14"/>
      <c r="J64" s="5"/>
    </row>
    <row r="65" spans="1:10" ht="14.25" customHeight="1">
      <c r="A65" s="16" t="s">
        <v>15</v>
      </c>
      <c r="B65" s="9" t="s">
        <v>170</v>
      </c>
      <c r="C65" s="9" t="s">
        <v>171</v>
      </c>
      <c r="D65" s="11">
        <v>206</v>
      </c>
      <c r="E65" s="11">
        <v>167</v>
      </c>
      <c r="F65" s="11"/>
      <c r="G65" s="23">
        <f t="shared" si="0"/>
        <v>373</v>
      </c>
      <c r="H65" s="13">
        <v>58</v>
      </c>
      <c r="I65" s="14"/>
      <c r="J65" s="5"/>
    </row>
    <row r="66" spans="1:10" ht="14.25" customHeight="1">
      <c r="A66" s="8" t="s">
        <v>67</v>
      </c>
      <c r="B66" s="9" t="s">
        <v>110</v>
      </c>
      <c r="C66" s="9" t="s">
        <v>111</v>
      </c>
      <c r="D66" s="14"/>
      <c r="E66" s="14">
        <v>194</v>
      </c>
      <c r="F66" s="14">
        <v>167</v>
      </c>
      <c r="G66" s="23">
        <f t="shared" si="0"/>
        <v>361</v>
      </c>
      <c r="H66" s="13">
        <v>59</v>
      </c>
      <c r="I66" s="14"/>
      <c r="J66" s="5"/>
    </row>
    <row r="67" spans="1:10" ht="14.25" customHeight="1">
      <c r="A67" s="16" t="s">
        <v>55</v>
      </c>
      <c r="B67" s="9" t="s">
        <v>124</v>
      </c>
      <c r="C67" s="9" t="s">
        <v>125</v>
      </c>
      <c r="D67" s="11"/>
      <c r="E67" s="11">
        <v>217</v>
      </c>
      <c r="F67" s="11">
        <v>138</v>
      </c>
      <c r="G67" s="23">
        <f t="shared" si="0"/>
        <v>355</v>
      </c>
      <c r="H67" s="13">
        <v>60</v>
      </c>
      <c r="I67" s="14"/>
      <c r="J67" s="5"/>
    </row>
    <row r="68" spans="1:10" ht="14.25" customHeight="1">
      <c r="A68" s="8" t="s">
        <v>40</v>
      </c>
      <c r="B68" s="9" t="s">
        <v>126</v>
      </c>
      <c r="C68" s="9" t="s">
        <v>127</v>
      </c>
      <c r="D68" s="11"/>
      <c r="E68" s="11">
        <v>153</v>
      </c>
      <c r="F68" s="11">
        <v>137</v>
      </c>
      <c r="G68" s="23">
        <f t="shared" si="0"/>
        <v>290</v>
      </c>
      <c r="H68" s="13">
        <v>61</v>
      </c>
      <c r="I68" s="14" t="s">
        <v>43</v>
      </c>
      <c r="J68" s="5"/>
    </row>
    <row r="69" spans="1:10" ht="14.25" customHeight="1">
      <c r="A69" s="17" t="s">
        <v>15</v>
      </c>
      <c r="B69" s="9" t="s">
        <v>82</v>
      </c>
      <c r="C69" s="9" t="s">
        <v>130</v>
      </c>
      <c r="D69" s="11">
        <v>277</v>
      </c>
      <c r="E69" s="11"/>
      <c r="F69" s="11"/>
      <c r="G69" s="23">
        <f t="shared" si="0"/>
        <v>277</v>
      </c>
      <c r="H69" s="13">
        <v>62</v>
      </c>
      <c r="I69" s="14"/>
      <c r="J69" s="5"/>
    </row>
    <row r="70" spans="1:10" ht="14.25" customHeight="1">
      <c r="A70" s="8" t="s">
        <v>15</v>
      </c>
      <c r="B70" s="9" t="s">
        <v>191</v>
      </c>
      <c r="C70" s="9" t="s">
        <v>192</v>
      </c>
      <c r="D70" s="14"/>
      <c r="E70" s="14">
        <v>273</v>
      </c>
      <c r="F70" s="14"/>
      <c r="G70" s="23">
        <f t="shared" si="0"/>
        <v>273</v>
      </c>
      <c r="H70" s="13">
        <v>63</v>
      </c>
      <c r="I70" s="14" t="s">
        <v>43</v>
      </c>
      <c r="J70" s="5"/>
    </row>
    <row r="71" spans="1:10" ht="14.25" customHeight="1">
      <c r="A71" s="8" t="s">
        <v>15</v>
      </c>
      <c r="B71" s="19" t="s">
        <v>131</v>
      </c>
      <c r="C71" s="19" t="s">
        <v>132</v>
      </c>
      <c r="D71" s="14">
        <v>265</v>
      </c>
      <c r="E71" s="14"/>
      <c r="F71" s="14"/>
      <c r="G71" s="23">
        <f t="shared" si="0"/>
        <v>265</v>
      </c>
      <c r="H71" s="13">
        <v>64</v>
      </c>
      <c r="I71" s="14"/>
      <c r="J71" s="5"/>
    </row>
    <row r="72" spans="1:10" ht="14.25" customHeight="1">
      <c r="A72" s="8" t="s">
        <v>33</v>
      </c>
      <c r="B72" s="9" t="s">
        <v>98</v>
      </c>
      <c r="C72" s="9" t="s">
        <v>99</v>
      </c>
      <c r="D72" s="11">
        <v>256</v>
      </c>
      <c r="E72" s="11"/>
      <c r="F72" s="11"/>
      <c r="G72" s="23">
        <f t="shared" si="0"/>
        <v>256</v>
      </c>
      <c r="H72" s="13">
        <v>65</v>
      </c>
      <c r="I72" s="14"/>
      <c r="J72" s="5"/>
    </row>
    <row r="73" spans="1:10" ht="14.25" customHeight="1">
      <c r="A73" s="17" t="s">
        <v>29</v>
      </c>
      <c r="B73" s="9" t="s">
        <v>145</v>
      </c>
      <c r="C73" s="9" t="s">
        <v>146</v>
      </c>
      <c r="D73" s="11">
        <v>253</v>
      </c>
      <c r="E73" s="11"/>
      <c r="F73" s="11"/>
      <c r="G73" s="23">
        <f t="shared" si="0"/>
        <v>253</v>
      </c>
      <c r="H73" s="13">
        <v>66</v>
      </c>
      <c r="I73" s="14"/>
      <c r="J73" s="5"/>
    </row>
    <row r="74" spans="1:10" ht="14.25" customHeight="1">
      <c r="A74" s="8" t="s">
        <v>55</v>
      </c>
      <c r="B74" s="9" t="s">
        <v>100</v>
      </c>
      <c r="C74" s="9" t="s">
        <v>101</v>
      </c>
      <c r="D74" s="11"/>
      <c r="E74" s="11">
        <v>252</v>
      </c>
      <c r="F74" s="11"/>
      <c r="G74" s="23">
        <f t="shared" si="0"/>
        <v>252</v>
      </c>
      <c r="H74" s="13">
        <v>67</v>
      </c>
      <c r="I74" s="14"/>
      <c r="J74" s="5"/>
    </row>
    <row r="75" spans="1:10" ht="14.25" customHeight="1">
      <c r="A75" s="8" t="s">
        <v>67</v>
      </c>
      <c r="B75" s="9" t="s">
        <v>20</v>
      </c>
      <c r="C75" s="9" t="s">
        <v>195</v>
      </c>
      <c r="D75" s="14"/>
      <c r="E75" s="14">
        <v>250</v>
      </c>
      <c r="F75" s="14"/>
      <c r="G75" s="23">
        <f t="shared" si="0"/>
        <v>250</v>
      </c>
      <c r="H75" s="13">
        <v>68</v>
      </c>
      <c r="I75" s="14"/>
      <c r="J75" s="5"/>
    </row>
    <row r="76" spans="1:10" ht="14.25" customHeight="1">
      <c r="A76" s="8" t="s">
        <v>40</v>
      </c>
      <c r="B76" s="9" t="s">
        <v>198</v>
      </c>
      <c r="C76" s="9" t="s">
        <v>199</v>
      </c>
      <c r="D76" s="14"/>
      <c r="E76" s="14">
        <v>247</v>
      </c>
      <c r="F76" s="14"/>
      <c r="G76" s="23">
        <f t="shared" si="0"/>
        <v>247</v>
      </c>
      <c r="H76" s="13">
        <v>69</v>
      </c>
      <c r="I76" s="14" t="s">
        <v>43</v>
      </c>
      <c r="J76" s="5"/>
    </row>
    <row r="77" spans="1:10" ht="14.25" customHeight="1">
      <c r="A77" s="8" t="s">
        <v>48</v>
      </c>
      <c r="B77" s="9" t="s">
        <v>122</v>
      </c>
      <c r="C77" s="9" t="s">
        <v>123</v>
      </c>
      <c r="D77" s="14"/>
      <c r="E77" s="14">
        <v>151</v>
      </c>
      <c r="F77" s="14">
        <v>91</v>
      </c>
      <c r="G77" s="23">
        <f t="shared" si="0"/>
        <v>242</v>
      </c>
      <c r="H77" s="13">
        <v>70</v>
      </c>
      <c r="I77" s="14" t="s">
        <v>43</v>
      </c>
      <c r="J77" s="5"/>
    </row>
    <row r="78" spans="1:10" ht="14.25" customHeight="1">
      <c r="A78" s="8" t="s">
        <v>67</v>
      </c>
      <c r="B78" s="9" t="s">
        <v>200</v>
      </c>
      <c r="C78" s="9" t="s">
        <v>201</v>
      </c>
      <c r="D78" s="14"/>
      <c r="E78" s="14">
        <v>239</v>
      </c>
      <c r="F78" s="14"/>
      <c r="G78" s="23">
        <f t="shared" si="0"/>
        <v>239</v>
      </c>
      <c r="H78" s="13">
        <v>71</v>
      </c>
      <c r="I78" s="14"/>
      <c r="J78" s="5"/>
    </row>
    <row r="79" spans="1:10" ht="14.25" customHeight="1">
      <c r="A79" s="16" t="s">
        <v>23</v>
      </c>
      <c r="B79" s="9" t="s">
        <v>202</v>
      </c>
      <c r="C79" s="9" t="s">
        <v>203</v>
      </c>
      <c r="D79" s="14">
        <v>238</v>
      </c>
      <c r="E79" s="14"/>
      <c r="F79" s="14"/>
      <c r="G79" s="23">
        <f t="shared" si="0"/>
        <v>238</v>
      </c>
      <c r="H79" s="13">
        <v>72</v>
      </c>
      <c r="I79" s="14"/>
      <c r="J79" s="5"/>
    </row>
    <row r="80" spans="1:10" ht="14.25" customHeight="1">
      <c r="A80" s="17" t="s">
        <v>141</v>
      </c>
      <c r="B80" s="9" t="s">
        <v>86</v>
      </c>
      <c r="C80" s="9" t="s">
        <v>147</v>
      </c>
      <c r="D80" s="11">
        <v>234</v>
      </c>
      <c r="E80" s="11"/>
      <c r="F80" s="11"/>
      <c r="G80" s="23">
        <f t="shared" si="0"/>
        <v>234</v>
      </c>
      <c r="H80" s="13">
        <v>73</v>
      </c>
      <c r="I80" s="14"/>
      <c r="J80" s="5"/>
    </row>
    <row r="81" spans="1:10" ht="14.25" customHeight="1">
      <c r="A81" s="16" t="s">
        <v>40</v>
      </c>
      <c r="B81" s="19" t="s">
        <v>148</v>
      </c>
      <c r="C81" s="19" t="s">
        <v>37</v>
      </c>
      <c r="D81" s="11">
        <v>231</v>
      </c>
      <c r="E81" s="11"/>
      <c r="F81" s="11"/>
      <c r="G81" s="23">
        <f t="shared" si="0"/>
        <v>231</v>
      </c>
      <c r="H81" s="13">
        <v>74</v>
      </c>
      <c r="I81" s="14" t="s">
        <v>43</v>
      </c>
      <c r="J81" s="5"/>
    </row>
    <row r="82" spans="1:10" ht="14.25" customHeight="1">
      <c r="A82" s="16" t="s">
        <v>136</v>
      </c>
      <c r="B82" s="9" t="s">
        <v>204</v>
      </c>
      <c r="C82" s="9" t="s">
        <v>205</v>
      </c>
      <c r="D82" s="14">
        <v>230</v>
      </c>
      <c r="E82" s="14"/>
      <c r="F82" s="14"/>
      <c r="G82" s="23">
        <f t="shared" si="0"/>
        <v>230</v>
      </c>
      <c r="H82" s="13">
        <v>75</v>
      </c>
      <c r="I82" s="14"/>
      <c r="J82" s="5"/>
    </row>
    <row r="83" spans="1:10" ht="14.25" customHeight="1">
      <c r="A83" s="8" t="s">
        <v>29</v>
      </c>
      <c r="B83" s="9" t="s">
        <v>108</v>
      </c>
      <c r="C83" s="9" t="s">
        <v>109</v>
      </c>
      <c r="D83" s="11">
        <v>222</v>
      </c>
      <c r="E83" s="11"/>
      <c r="F83" s="11"/>
      <c r="G83" s="23">
        <f t="shared" si="0"/>
        <v>222</v>
      </c>
      <c r="H83" s="13">
        <v>76</v>
      </c>
      <c r="I83" s="14" t="s">
        <v>43</v>
      </c>
      <c r="J83" s="5"/>
    </row>
    <row r="84" spans="1:10" ht="14.25" customHeight="1">
      <c r="A84" s="16" t="s">
        <v>33</v>
      </c>
      <c r="B84" s="9" t="s">
        <v>20</v>
      </c>
      <c r="C84" s="9" t="s">
        <v>208</v>
      </c>
      <c r="D84" s="11">
        <v>213</v>
      </c>
      <c r="E84" s="11"/>
      <c r="F84" s="11"/>
      <c r="G84" s="23">
        <f t="shared" si="0"/>
        <v>213</v>
      </c>
      <c r="H84" s="13">
        <v>77</v>
      </c>
      <c r="I84" s="14"/>
      <c r="J84" s="5"/>
    </row>
    <row r="85" spans="1:10" ht="14.25" customHeight="1">
      <c r="A85" s="17" t="s">
        <v>113</v>
      </c>
      <c r="B85" s="9" t="s">
        <v>209</v>
      </c>
      <c r="C85" s="9" t="s">
        <v>172</v>
      </c>
      <c r="D85" s="14"/>
      <c r="E85" s="14"/>
      <c r="F85" s="14">
        <v>210</v>
      </c>
      <c r="G85" s="23">
        <f t="shared" si="0"/>
        <v>210</v>
      </c>
      <c r="H85" s="13">
        <v>78</v>
      </c>
      <c r="I85" s="14"/>
      <c r="J85" s="5"/>
    </row>
    <row r="86" spans="1:10" ht="14.25" customHeight="1">
      <c r="A86" s="16" t="s">
        <v>19</v>
      </c>
      <c r="B86" s="9" t="s">
        <v>210</v>
      </c>
      <c r="C86" s="9" t="s">
        <v>211</v>
      </c>
      <c r="D86" s="14">
        <v>205</v>
      </c>
      <c r="E86" s="14"/>
      <c r="F86" s="14"/>
      <c r="G86" s="23">
        <f t="shared" si="0"/>
        <v>205</v>
      </c>
      <c r="H86" s="13">
        <v>79</v>
      </c>
      <c r="I86" s="14"/>
      <c r="J86" s="5"/>
    </row>
    <row r="87" spans="1:10" ht="14.25" customHeight="1">
      <c r="A87" s="8" t="s">
        <v>67</v>
      </c>
      <c r="B87" s="9" t="s">
        <v>59</v>
      </c>
      <c r="C87" s="9" t="s">
        <v>212</v>
      </c>
      <c r="D87" s="14"/>
      <c r="E87" s="14">
        <v>205</v>
      </c>
      <c r="F87" s="14"/>
      <c r="G87" s="23">
        <f t="shared" si="0"/>
        <v>205</v>
      </c>
      <c r="H87" s="13">
        <v>80</v>
      </c>
      <c r="I87" s="14"/>
      <c r="J87" s="5"/>
    </row>
    <row r="88" spans="1:10" ht="14.25" customHeight="1">
      <c r="A88" s="8" t="s">
        <v>29</v>
      </c>
      <c r="B88" s="9" t="s">
        <v>120</v>
      </c>
      <c r="C88" s="9" t="s">
        <v>121</v>
      </c>
      <c r="D88" s="11">
        <v>204</v>
      </c>
      <c r="E88" s="11"/>
      <c r="F88" s="11"/>
      <c r="G88" s="23">
        <f t="shared" si="0"/>
        <v>204</v>
      </c>
      <c r="H88" s="13">
        <v>81</v>
      </c>
      <c r="I88" s="14" t="s">
        <v>32</v>
      </c>
      <c r="J88" s="5"/>
    </row>
    <row r="89" spans="1:10" ht="14.25" customHeight="1">
      <c r="A89" s="17" t="s">
        <v>48</v>
      </c>
      <c r="B89" s="9" t="s">
        <v>160</v>
      </c>
      <c r="C89" s="9" t="s">
        <v>161</v>
      </c>
      <c r="D89" s="14">
        <v>199</v>
      </c>
      <c r="E89" s="14"/>
      <c r="F89" s="14"/>
      <c r="G89" s="23">
        <f t="shared" si="0"/>
        <v>199</v>
      </c>
      <c r="H89" s="13">
        <v>82</v>
      </c>
      <c r="I89" s="14" t="s">
        <v>32</v>
      </c>
      <c r="J89" s="5"/>
    </row>
    <row r="90" spans="1:10" ht="14.25" customHeight="1">
      <c r="A90" s="17" t="s">
        <v>29</v>
      </c>
      <c r="B90" s="9" t="s">
        <v>162</v>
      </c>
      <c r="C90" s="9" t="s">
        <v>163</v>
      </c>
      <c r="D90" s="11">
        <v>197</v>
      </c>
      <c r="E90" s="11"/>
      <c r="F90" s="11"/>
      <c r="G90" s="23">
        <f t="shared" si="0"/>
        <v>197</v>
      </c>
      <c r="H90" s="13">
        <v>83</v>
      </c>
      <c r="I90" s="14" t="s">
        <v>32</v>
      </c>
      <c r="J90" s="5"/>
    </row>
    <row r="91" spans="1:10" ht="14.25" customHeight="1">
      <c r="A91" s="8" t="s">
        <v>29</v>
      </c>
      <c r="B91" s="9" t="s">
        <v>118</v>
      </c>
      <c r="C91" s="9" t="s">
        <v>119</v>
      </c>
      <c r="D91" s="11">
        <v>192</v>
      </c>
      <c r="E91" s="11"/>
      <c r="F91" s="11"/>
      <c r="G91" s="23">
        <f t="shared" si="0"/>
        <v>192</v>
      </c>
      <c r="H91" s="13">
        <v>84</v>
      </c>
      <c r="I91" s="14"/>
      <c r="J91" s="5"/>
    </row>
    <row r="92" spans="1:10" ht="14.25" customHeight="1">
      <c r="A92" s="8" t="s">
        <v>55</v>
      </c>
      <c r="B92" s="9" t="s">
        <v>213</v>
      </c>
      <c r="C92" s="9" t="s">
        <v>214</v>
      </c>
      <c r="D92" s="14"/>
      <c r="E92" s="14">
        <v>184</v>
      </c>
      <c r="F92" s="14"/>
      <c r="G92" s="23">
        <f t="shared" si="0"/>
        <v>184</v>
      </c>
      <c r="H92" s="13">
        <v>85</v>
      </c>
      <c r="I92" s="14"/>
      <c r="J92" s="5"/>
    </row>
    <row r="93" spans="1:10" ht="14.25" customHeight="1">
      <c r="A93" s="16" t="s">
        <v>33</v>
      </c>
      <c r="B93" s="9" t="s">
        <v>88</v>
      </c>
      <c r="C93" s="9" t="s">
        <v>158</v>
      </c>
      <c r="D93" s="11">
        <v>178</v>
      </c>
      <c r="E93" s="11"/>
      <c r="F93" s="11"/>
      <c r="G93" s="23">
        <f t="shared" si="0"/>
        <v>178</v>
      </c>
      <c r="H93" s="13">
        <v>86</v>
      </c>
      <c r="I93" s="14"/>
      <c r="J93" s="5"/>
    </row>
    <row r="94" spans="1:10" ht="14.25" customHeight="1">
      <c r="A94" s="16" t="s">
        <v>19</v>
      </c>
      <c r="B94" s="9" t="s">
        <v>166</v>
      </c>
      <c r="C94" s="9" t="s">
        <v>167</v>
      </c>
      <c r="D94" s="11">
        <v>169</v>
      </c>
      <c r="E94" s="11"/>
      <c r="F94" s="11"/>
      <c r="G94" s="23">
        <f t="shared" si="0"/>
        <v>169</v>
      </c>
      <c r="H94" s="13">
        <v>87</v>
      </c>
      <c r="I94" s="14"/>
      <c r="J94" s="5"/>
    </row>
    <row r="95" spans="1:9" ht="14.25" customHeight="1">
      <c r="A95" s="8" t="s">
        <v>48</v>
      </c>
      <c r="B95" s="9" t="s">
        <v>217</v>
      </c>
      <c r="C95" s="9" t="s">
        <v>133</v>
      </c>
      <c r="D95" s="14">
        <v>47</v>
      </c>
      <c r="E95" s="14">
        <v>93</v>
      </c>
      <c r="F95" s="14"/>
      <c r="G95" s="23">
        <f t="shared" si="0"/>
        <v>140</v>
      </c>
      <c r="H95" s="13">
        <v>88</v>
      </c>
      <c r="I95" s="14" t="s">
        <v>43</v>
      </c>
    </row>
    <row r="96" spans="1:9" ht="14.25" customHeight="1">
      <c r="A96" s="8" t="s">
        <v>23</v>
      </c>
      <c r="B96" s="9" t="s">
        <v>149</v>
      </c>
      <c r="C96" s="9" t="s">
        <v>150</v>
      </c>
      <c r="D96" s="11"/>
      <c r="E96" s="11"/>
      <c r="F96" s="11">
        <v>121</v>
      </c>
      <c r="G96" s="23">
        <f t="shared" si="0"/>
        <v>121</v>
      </c>
      <c r="H96" s="13">
        <v>89</v>
      </c>
      <c r="I96" s="14"/>
    </row>
    <row r="97" spans="1:9" ht="14.25" customHeight="1">
      <c r="A97" s="8" t="s">
        <v>218</v>
      </c>
      <c r="B97" s="9" t="s">
        <v>229</v>
      </c>
      <c r="C97" s="9" t="s">
        <v>230</v>
      </c>
      <c r="D97" s="14"/>
      <c r="E97" s="14"/>
      <c r="F97" s="14">
        <v>130</v>
      </c>
      <c r="G97" s="23">
        <f t="shared" si="0"/>
        <v>130</v>
      </c>
      <c r="H97" s="13"/>
      <c r="I97" s="14" t="s">
        <v>43</v>
      </c>
    </row>
  </sheetData>
  <sheetProtection selectLockedCells="1" selectUnlockedCells="1"/>
  <mergeCells count="11">
    <mergeCell ref="I6:I7"/>
    <mergeCell ref="A1:I1"/>
    <mergeCell ref="A2:I2"/>
    <mergeCell ref="A3:I3"/>
    <mergeCell ref="A4:B4"/>
    <mergeCell ref="A5:I5"/>
    <mergeCell ref="A6:A7"/>
    <mergeCell ref="B6:B7"/>
    <mergeCell ref="C6:C7"/>
    <mergeCell ref="G6:G7"/>
    <mergeCell ref="H6:H7"/>
  </mergeCells>
  <printOptions horizontalCentered="1"/>
  <pageMargins left="0.25" right="0.25" top="0.75" bottom="0.75" header="0.5118055555555555" footer="0.5118055555555555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96"/>
  <sheetViews>
    <sheetView view="pageBreakPreview" zoomScaleSheetLayoutView="100" zoomScalePageLayoutView="0" workbookViewId="0" topLeftCell="A13">
      <selection activeCell="K48" sqref="K48"/>
    </sheetView>
  </sheetViews>
  <sheetFormatPr defaultColWidth="9.00390625" defaultRowHeight="12.75"/>
  <cols>
    <col min="1" max="1" width="12.57421875" style="24" customWidth="1"/>
    <col min="2" max="2" width="16.7109375" style="24" customWidth="1"/>
    <col min="3" max="3" width="22.00390625" style="24" customWidth="1"/>
    <col min="4" max="6" width="7.8515625" style="25" customWidth="1"/>
    <col min="7" max="7" width="9.140625" style="26" customWidth="1"/>
    <col min="8" max="8" width="6.421875" style="27" customWidth="1"/>
    <col min="9" max="16384" width="9.00390625" style="27" customWidth="1"/>
  </cols>
  <sheetData>
    <row r="1" spans="1:8" ht="17.25" customHeight="1">
      <c r="A1" s="164" t="s">
        <v>0</v>
      </c>
      <c r="B1" s="164"/>
      <c r="C1" s="164"/>
      <c r="D1" s="164"/>
      <c r="E1" s="164"/>
      <c r="F1" s="164"/>
      <c r="G1" s="164"/>
      <c r="H1" s="164"/>
    </row>
    <row r="2" spans="1:8" ht="15">
      <c r="A2" s="28"/>
      <c r="B2" s="28"/>
      <c r="C2" s="28"/>
      <c r="D2" s="28"/>
      <c r="E2" s="28"/>
      <c r="F2" s="28"/>
      <c r="G2" s="28"/>
      <c r="H2" s="28"/>
    </row>
    <row r="3" spans="1:8" ht="15.75" customHeight="1">
      <c r="A3" s="165" t="s">
        <v>1</v>
      </c>
      <c r="B3" s="165"/>
      <c r="C3" s="165"/>
      <c r="D3" s="165"/>
      <c r="E3" s="165"/>
      <c r="F3" s="165"/>
      <c r="G3" s="165"/>
      <c r="H3" s="165"/>
    </row>
    <row r="4" spans="1:8" ht="15.75" customHeight="1">
      <c r="A4" s="166" t="s">
        <v>2</v>
      </c>
      <c r="B4" s="166"/>
      <c r="C4" s="166"/>
      <c r="D4" s="166"/>
      <c r="E4" s="166"/>
      <c r="F4" s="166"/>
      <c r="G4" s="166"/>
      <c r="H4" s="166"/>
    </row>
    <row r="5" spans="5:7" ht="15">
      <c r="E5" s="27"/>
      <c r="F5" s="27"/>
      <c r="G5" s="27"/>
    </row>
    <row r="6" spans="1:8" ht="15.75" customHeight="1">
      <c r="A6" s="158" t="s">
        <v>232</v>
      </c>
      <c r="B6" s="158"/>
      <c r="C6" s="158"/>
      <c r="D6" s="158"/>
      <c r="E6" s="158"/>
      <c r="F6" s="158"/>
      <c r="G6" s="158"/>
      <c r="H6" s="158"/>
    </row>
    <row r="7" spans="1:8" ht="15.75" customHeight="1">
      <c r="A7" s="159" t="s">
        <v>4</v>
      </c>
      <c r="B7" s="160" t="s">
        <v>5</v>
      </c>
      <c r="C7" s="161" t="s">
        <v>6</v>
      </c>
      <c r="D7" s="162" t="s">
        <v>233</v>
      </c>
      <c r="E7" s="162"/>
      <c r="F7" s="162"/>
      <c r="G7" s="163" t="s">
        <v>234</v>
      </c>
      <c r="H7" s="157" t="s">
        <v>8</v>
      </c>
    </row>
    <row r="8" spans="1:8" ht="15">
      <c r="A8" s="159"/>
      <c r="B8" s="160"/>
      <c r="C8" s="161"/>
      <c r="D8" s="30" t="s">
        <v>18</v>
      </c>
      <c r="E8" s="31" t="s">
        <v>22</v>
      </c>
      <c r="F8" s="32" t="s">
        <v>26</v>
      </c>
      <c r="G8" s="163"/>
      <c r="H8" s="157"/>
    </row>
    <row r="9" spans="1:8" ht="15">
      <c r="A9" s="33" t="s">
        <v>176</v>
      </c>
      <c r="B9" s="34" t="s">
        <v>177</v>
      </c>
      <c r="C9" s="35" t="s">
        <v>178</v>
      </c>
      <c r="D9" s="36">
        <v>101.4</v>
      </c>
      <c r="E9" s="36">
        <v>103.2</v>
      </c>
      <c r="F9" s="36">
        <v>103</v>
      </c>
      <c r="G9" s="37">
        <f aca="true" t="shared" si="0" ref="G9:G46">SUM(D9:F9)</f>
        <v>307.6</v>
      </c>
      <c r="H9" s="38" t="s">
        <v>18</v>
      </c>
    </row>
    <row r="10" spans="1:8" ht="15">
      <c r="A10" s="39" t="s">
        <v>33</v>
      </c>
      <c r="B10" s="35" t="s">
        <v>98</v>
      </c>
      <c r="C10" s="35" t="s">
        <v>99</v>
      </c>
      <c r="D10" s="36">
        <v>100.3</v>
      </c>
      <c r="E10" s="36">
        <v>104.1</v>
      </c>
      <c r="F10" s="36">
        <v>102.3</v>
      </c>
      <c r="G10" s="37">
        <f t="shared" si="0"/>
        <v>306.7</v>
      </c>
      <c r="H10" s="38" t="s">
        <v>22</v>
      </c>
    </row>
    <row r="11" spans="1:8" ht="15">
      <c r="A11" s="39" t="s">
        <v>55</v>
      </c>
      <c r="B11" s="35" t="s">
        <v>100</v>
      </c>
      <c r="C11" s="35" t="s">
        <v>101</v>
      </c>
      <c r="D11" s="36">
        <v>100.4</v>
      </c>
      <c r="E11" s="36">
        <v>102.7</v>
      </c>
      <c r="F11" s="36">
        <v>102.1</v>
      </c>
      <c r="G11" s="37">
        <f t="shared" si="0"/>
        <v>305.20000000000005</v>
      </c>
      <c r="H11" s="38" t="s">
        <v>26</v>
      </c>
    </row>
    <row r="12" spans="1:8" ht="15">
      <c r="A12" s="39" t="s">
        <v>15</v>
      </c>
      <c r="B12" s="35" t="s">
        <v>16</v>
      </c>
      <c r="C12" s="35" t="s">
        <v>17</v>
      </c>
      <c r="D12" s="36">
        <v>103</v>
      </c>
      <c r="E12" s="36">
        <v>100.6</v>
      </c>
      <c r="F12" s="36">
        <v>101.2</v>
      </c>
      <c r="G12" s="37">
        <f t="shared" si="0"/>
        <v>304.8</v>
      </c>
      <c r="H12" s="38">
        <v>4</v>
      </c>
    </row>
    <row r="13" spans="1:8" ht="15">
      <c r="A13" s="39" t="s">
        <v>23</v>
      </c>
      <c r="B13" s="35" t="s">
        <v>20</v>
      </c>
      <c r="C13" s="35" t="s">
        <v>95</v>
      </c>
      <c r="D13" s="36">
        <v>101.8</v>
      </c>
      <c r="E13" s="36">
        <v>102.4</v>
      </c>
      <c r="F13" s="36">
        <v>99.2</v>
      </c>
      <c r="G13" s="37">
        <f t="shared" si="0"/>
        <v>303.4</v>
      </c>
      <c r="H13" s="38">
        <v>5</v>
      </c>
    </row>
    <row r="14" spans="1:8" ht="15">
      <c r="A14" s="39" t="s">
        <v>55</v>
      </c>
      <c r="B14" s="35" t="s">
        <v>20</v>
      </c>
      <c r="C14" s="35" t="s">
        <v>93</v>
      </c>
      <c r="D14" s="36">
        <v>101.2</v>
      </c>
      <c r="E14" s="36">
        <v>99.9</v>
      </c>
      <c r="F14" s="36">
        <v>100</v>
      </c>
      <c r="G14" s="37">
        <f t="shared" si="0"/>
        <v>301.1</v>
      </c>
      <c r="H14" s="38">
        <v>6</v>
      </c>
    </row>
    <row r="15" spans="1:8" ht="15">
      <c r="A15" s="33" t="s">
        <v>23</v>
      </c>
      <c r="B15" s="35" t="s">
        <v>24</v>
      </c>
      <c r="C15" s="35" t="s">
        <v>25</v>
      </c>
      <c r="D15" s="36">
        <v>99.6</v>
      </c>
      <c r="E15" s="36">
        <v>100.3</v>
      </c>
      <c r="F15" s="36">
        <v>100.5</v>
      </c>
      <c r="G15" s="37">
        <f t="shared" si="0"/>
        <v>300.4</v>
      </c>
      <c r="H15" s="38">
        <v>7</v>
      </c>
    </row>
    <row r="16" spans="1:8" ht="15">
      <c r="A16" s="33" t="s">
        <v>23</v>
      </c>
      <c r="B16" s="35" t="s">
        <v>38</v>
      </c>
      <c r="C16" s="35" t="s">
        <v>39</v>
      </c>
      <c r="D16" s="36">
        <v>97.9</v>
      </c>
      <c r="E16" s="36">
        <v>99.4</v>
      </c>
      <c r="F16" s="36">
        <v>100.8</v>
      </c>
      <c r="G16" s="37">
        <f t="shared" si="0"/>
        <v>298.1</v>
      </c>
      <c r="H16" s="38">
        <v>8</v>
      </c>
    </row>
    <row r="17" spans="1:8" ht="15">
      <c r="A17" s="39" t="s">
        <v>23</v>
      </c>
      <c r="B17" s="35" t="s">
        <v>71</v>
      </c>
      <c r="C17" s="35" t="s">
        <v>90</v>
      </c>
      <c r="D17" s="36">
        <v>98.2</v>
      </c>
      <c r="E17" s="36">
        <v>100.8</v>
      </c>
      <c r="F17" s="36">
        <v>95.7</v>
      </c>
      <c r="G17" s="37">
        <f t="shared" si="0"/>
        <v>294.7</v>
      </c>
      <c r="H17" s="38">
        <v>9</v>
      </c>
    </row>
    <row r="18" spans="1:8" ht="15">
      <c r="A18" s="39" t="s">
        <v>176</v>
      </c>
      <c r="B18" s="35" t="s">
        <v>168</v>
      </c>
      <c r="C18" s="35" t="s">
        <v>179</v>
      </c>
      <c r="D18" s="36">
        <v>98</v>
      </c>
      <c r="E18" s="36">
        <v>97.7</v>
      </c>
      <c r="F18" s="36">
        <v>98.4</v>
      </c>
      <c r="G18" s="37">
        <f t="shared" si="0"/>
        <v>294.1</v>
      </c>
      <c r="H18" s="38">
        <v>10</v>
      </c>
    </row>
    <row r="19" spans="1:8" ht="15">
      <c r="A19" s="39" t="s">
        <v>136</v>
      </c>
      <c r="B19" s="35" t="s">
        <v>137</v>
      </c>
      <c r="C19" s="35" t="s">
        <v>138</v>
      </c>
      <c r="D19" s="36">
        <v>99.1</v>
      </c>
      <c r="E19" s="36">
        <v>96.6</v>
      </c>
      <c r="F19" s="36">
        <v>97.5</v>
      </c>
      <c r="G19" s="37">
        <f t="shared" si="0"/>
        <v>293.2</v>
      </c>
      <c r="H19" s="38">
        <v>11</v>
      </c>
    </row>
    <row r="20" spans="1:8" ht="15">
      <c r="A20" s="33" t="s">
        <v>23</v>
      </c>
      <c r="B20" s="35" t="s">
        <v>44</v>
      </c>
      <c r="C20" s="35" t="s">
        <v>45</v>
      </c>
      <c r="D20" s="36">
        <v>99.1</v>
      </c>
      <c r="E20" s="36">
        <v>96.9</v>
      </c>
      <c r="F20" s="36">
        <v>94.5</v>
      </c>
      <c r="G20" s="37">
        <f t="shared" si="0"/>
        <v>290.5</v>
      </c>
      <c r="H20" s="38">
        <v>12</v>
      </c>
    </row>
    <row r="21" spans="1:8" ht="15">
      <c r="A21" s="39" t="s">
        <v>48</v>
      </c>
      <c r="B21" s="35" t="s">
        <v>139</v>
      </c>
      <c r="C21" s="35" t="s">
        <v>140</v>
      </c>
      <c r="D21" s="36">
        <v>94.9</v>
      </c>
      <c r="E21" s="36">
        <v>97.2</v>
      </c>
      <c r="F21" s="36">
        <v>98.2</v>
      </c>
      <c r="G21" s="37">
        <f t="shared" si="0"/>
        <v>290.3</v>
      </c>
      <c r="H21" s="38">
        <v>13</v>
      </c>
    </row>
    <row r="22" spans="1:8" ht="15">
      <c r="A22" s="39" t="s">
        <v>19</v>
      </c>
      <c r="B22" s="35" t="s">
        <v>20</v>
      </c>
      <c r="C22" s="35" t="s">
        <v>21</v>
      </c>
      <c r="D22" s="36">
        <v>93.3</v>
      </c>
      <c r="E22" s="36">
        <v>96.4</v>
      </c>
      <c r="F22" s="36">
        <v>98.2</v>
      </c>
      <c r="G22" s="37">
        <f t="shared" si="0"/>
        <v>287.9</v>
      </c>
      <c r="H22" s="38">
        <v>14</v>
      </c>
    </row>
    <row r="23" spans="1:8" ht="15">
      <c r="A23" s="39" t="s">
        <v>113</v>
      </c>
      <c r="B23" s="35" t="s">
        <v>114</v>
      </c>
      <c r="C23" s="35" t="s">
        <v>115</v>
      </c>
      <c r="D23" s="36">
        <v>98.7</v>
      </c>
      <c r="E23" s="36">
        <v>95.3</v>
      </c>
      <c r="F23" s="36">
        <v>93.3</v>
      </c>
      <c r="G23" s="37">
        <f t="shared" si="0"/>
        <v>287.3</v>
      </c>
      <c r="H23" s="38">
        <v>15</v>
      </c>
    </row>
    <row r="24" spans="1:8" ht="15">
      <c r="A24" s="39" t="s">
        <v>23</v>
      </c>
      <c r="B24" s="35" t="s">
        <v>27</v>
      </c>
      <c r="C24" s="35" t="s">
        <v>28</v>
      </c>
      <c r="D24" s="36">
        <v>94.9</v>
      </c>
      <c r="E24" s="36">
        <v>91.6</v>
      </c>
      <c r="F24" s="36">
        <v>100.7</v>
      </c>
      <c r="G24" s="37">
        <f t="shared" si="0"/>
        <v>287.2</v>
      </c>
      <c r="H24" s="38">
        <v>16</v>
      </c>
    </row>
    <row r="25" spans="1:8" ht="15">
      <c r="A25" s="39" t="s">
        <v>29</v>
      </c>
      <c r="B25" s="35" t="s">
        <v>180</v>
      </c>
      <c r="C25" s="35" t="s">
        <v>181</v>
      </c>
      <c r="D25" s="36">
        <v>90.9</v>
      </c>
      <c r="E25" s="36">
        <v>96</v>
      </c>
      <c r="F25" s="36">
        <v>99.6</v>
      </c>
      <c r="G25" s="37">
        <f t="shared" si="0"/>
        <v>286.5</v>
      </c>
      <c r="H25" s="38">
        <v>17</v>
      </c>
    </row>
    <row r="26" spans="1:8" ht="15">
      <c r="A26" s="39" t="s">
        <v>176</v>
      </c>
      <c r="B26" s="35" t="s">
        <v>188</v>
      </c>
      <c r="C26" s="35" t="s">
        <v>189</v>
      </c>
      <c r="D26" s="36">
        <v>91.3</v>
      </c>
      <c r="E26" s="36">
        <v>97.6</v>
      </c>
      <c r="F26" s="36">
        <v>90.6</v>
      </c>
      <c r="G26" s="37">
        <f t="shared" si="0"/>
        <v>279.5</v>
      </c>
      <c r="H26" s="38">
        <v>18</v>
      </c>
    </row>
    <row r="27" spans="1:8" ht="15">
      <c r="A27" s="39" t="s">
        <v>29</v>
      </c>
      <c r="B27" s="35" t="s">
        <v>69</v>
      </c>
      <c r="C27" s="35" t="s">
        <v>70</v>
      </c>
      <c r="D27" s="36">
        <v>90.7</v>
      </c>
      <c r="E27" s="36">
        <v>96.1</v>
      </c>
      <c r="F27" s="36">
        <v>92.3</v>
      </c>
      <c r="G27" s="37">
        <f t="shared" si="0"/>
        <v>279.1</v>
      </c>
      <c r="H27" s="38">
        <v>19</v>
      </c>
    </row>
    <row r="28" spans="1:8" ht="15">
      <c r="A28" s="33" t="s">
        <v>23</v>
      </c>
      <c r="B28" s="35" t="s">
        <v>46</v>
      </c>
      <c r="C28" s="35" t="s">
        <v>47</v>
      </c>
      <c r="D28" s="36">
        <v>89</v>
      </c>
      <c r="E28" s="36">
        <v>95.4</v>
      </c>
      <c r="F28" s="36">
        <v>92</v>
      </c>
      <c r="G28" s="37">
        <f t="shared" si="0"/>
        <v>276.4</v>
      </c>
      <c r="H28" s="38">
        <v>20</v>
      </c>
    </row>
    <row r="29" spans="1:8" ht="15">
      <c r="A29" s="39" t="s">
        <v>29</v>
      </c>
      <c r="B29" s="35" t="s">
        <v>65</v>
      </c>
      <c r="C29" s="35" t="s">
        <v>66</v>
      </c>
      <c r="D29" s="36">
        <v>91.4</v>
      </c>
      <c r="E29" s="36">
        <v>92.6</v>
      </c>
      <c r="F29" s="36">
        <v>91.6</v>
      </c>
      <c r="G29" s="37">
        <f t="shared" si="0"/>
        <v>275.6</v>
      </c>
      <c r="H29" s="38">
        <v>21</v>
      </c>
    </row>
    <row r="30" spans="1:8" ht="15">
      <c r="A30" s="39" t="s">
        <v>23</v>
      </c>
      <c r="B30" s="35" t="s">
        <v>59</v>
      </c>
      <c r="C30" s="35" t="s">
        <v>60</v>
      </c>
      <c r="D30" s="36">
        <v>91</v>
      </c>
      <c r="E30" s="36">
        <v>90.6</v>
      </c>
      <c r="F30" s="36">
        <v>93.7</v>
      </c>
      <c r="G30" s="37">
        <f t="shared" si="0"/>
        <v>275.3</v>
      </c>
      <c r="H30" s="38">
        <v>22</v>
      </c>
    </row>
    <row r="31" spans="1:8" ht="15">
      <c r="A31" s="39" t="s">
        <v>29</v>
      </c>
      <c r="B31" s="35" t="s">
        <v>75</v>
      </c>
      <c r="C31" s="35" t="s">
        <v>76</v>
      </c>
      <c r="D31" s="36">
        <v>90.6</v>
      </c>
      <c r="E31" s="36">
        <v>86.9</v>
      </c>
      <c r="F31" s="36">
        <v>94.1</v>
      </c>
      <c r="G31" s="37">
        <f t="shared" si="0"/>
        <v>271.6</v>
      </c>
      <c r="H31" s="38">
        <v>23</v>
      </c>
    </row>
    <row r="32" spans="1:8" ht="15">
      <c r="A32" s="39" t="s">
        <v>55</v>
      </c>
      <c r="B32" s="35" t="s">
        <v>56</v>
      </c>
      <c r="C32" s="35" t="s">
        <v>37</v>
      </c>
      <c r="D32" s="36">
        <v>89.4</v>
      </c>
      <c r="E32" s="36">
        <v>90.7</v>
      </c>
      <c r="F32" s="36">
        <v>90.9</v>
      </c>
      <c r="G32" s="37">
        <f t="shared" si="0"/>
        <v>271</v>
      </c>
      <c r="H32" s="38">
        <v>24</v>
      </c>
    </row>
    <row r="33" spans="1:8" ht="15">
      <c r="A33" s="39" t="s">
        <v>55</v>
      </c>
      <c r="B33" s="35" t="s">
        <v>88</v>
      </c>
      <c r="C33" s="35" t="s">
        <v>89</v>
      </c>
      <c r="D33" s="36">
        <v>92.7</v>
      </c>
      <c r="E33" s="36">
        <v>91.6</v>
      </c>
      <c r="F33" s="36">
        <v>85.8</v>
      </c>
      <c r="G33" s="37">
        <f t="shared" si="0"/>
        <v>270.1</v>
      </c>
      <c r="H33" s="38">
        <v>25</v>
      </c>
    </row>
    <row r="34" spans="1:8" ht="15">
      <c r="A34" s="39" t="s">
        <v>29</v>
      </c>
      <c r="B34" s="35" t="s">
        <v>51</v>
      </c>
      <c r="C34" s="35" t="s">
        <v>52</v>
      </c>
      <c r="D34" s="36">
        <v>84.9</v>
      </c>
      <c r="E34" s="36">
        <v>88.9</v>
      </c>
      <c r="F34" s="36">
        <v>95</v>
      </c>
      <c r="G34" s="37">
        <f t="shared" si="0"/>
        <v>268.8</v>
      </c>
      <c r="H34" s="38">
        <v>26</v>
      </c>
    </row>
    <row r="35" spans="1:8" ht="15">
      <c r="A35" s="33" t="s">
        <v>48</v>
      </c>
      <c r="B35" s="35" t="s">
        <v>49</v>
      </c>
      <c r="C35" s="35" t="s">
        <v>50</v>
      </c>
      <c r="D35" s="36">
        <v>90</v>
      </c>
      <c r="E35" s="36">
        <v>92.7</v>
      </c>
      <c r="F35" s="36">
        <v>84.9</v>
      </c>
      <c r="G35" s="37">
        <f t="shared" si="0"/>
        <v>267.6</v>
      </c>
      <c r="H35" s="38">
        <v>27</v>
      </c>
    </row>
    <row r="36" spans="1:8" ht="15">
      <c r="A36" s="33" t="s">
        <v>19</v>
      </c>
      <c r="B36" s="35" t="s">
        <v>61</v>
      </c>
      <c r="C36" s="35" t="s">
        <v>62</v>
      </c>
      <c r="D36" s="36">
        <v>85.3</v>
      </c>
      <c r="E36" s="36">
        <v>91.9</v>
      </c>
      <c r="F36" s="36">
        <v>89.6</v>
      </c>
      <c r="G36" s="37">
        <f t="shared" si="0"/>
        <v>266.79999999999995</v>
      </c>
      <c r="H36" s="38">
        <v>28</v>
      </c>
    </row>
    <row r="37" spans="1:8" ht="15">
      <c r="A37" s="33" t="s">
        <v>19</v>
      </c>
      <c r="B37" s="35" t="s">
        <v>91</v>
      </c>
      <c r="C37" s="35" t="s">
        <v>92</v>
      </c>
      <c r="D37" s="36">
        <v>83.2</v>
      </c>
      <c r="E37" s="36">
        <v>89.8</v>
      </c>
      <c r="F37" s="36">
        <v>92.9</v>
      </c>
      <c r="G37" s="37">
        <f t="shared" si="0"/>
        <v>265.9</v>
      </c>
      <c r="H37" s="38">
        <v>29</v>
      </c>
    </row>
    <row r="38" spans="1:8" ht="15">
      <c r="A38" s="33" t="s">
        <v>55</v>
      </c>
      <c r="B38" s="35" t="s">
        <v>124</v>
      </c>
      <c r="C38" s="35" t="s">
        <v>125</v>
      </c>
      <c r="D38" s="36">
        <v>85.1</v>
      </c>
      <c r="E38" s="36">
        <v>89.9</v>
      </c>
      <c r="F38" s="36">
        <v>89.6</v>
      </c>
      <c r="G38" s="37">
        <f t="shared" si="0"/>
        <v>264.6</v>
      </c>
      <c r="H38" s="38">
        <v>30</v>
      </c>
    </row>
    <row r="39" spans="1:8" ht="15">
      <c r="A39" s="33" t="s">
        <v>33</v>
      </c>
      <c r="B39" s="35" t="s">
        <v>65</v>
      </c>
      <c r="C39" s="35" t="s">
        <v>79</v>
      </c>
      <c r="D39" s="36">
        <v>89.5</v>
      </c>
      <c r="E39" s="36">
        <v>87.3</v>
      </c>
      <c r="F39" s="36">
        <v>86.1</v>
      </c>
      <c r="G39" s="37">
        <f t="shared" si="0"/>
        <v>262.9</v>
      </c>
      <c r="H39" s="38">
        <v>31</v>
      </c>
    </row>
    <row r="40" spans="1:8" ht="15">
      <c r="A40" s="39" t="s">
        <v>29</v>
      </c>
      <c r="B40" s="35" t="s">
        <v>118</v>
      </c>
      <c r="C40" s="35" t="s">
        <v>119</v>
      </c>
      <c r="D40" s="36">
        <v>86.1</v>
      </c>
      <c r="E40" s="36">
        <v>91.2</v>
      </c>
      <c r="F40" s="36">
        <v>72.6</v>
      </c>
      <c r="G40" s="37">
        <f t="shared" si="0"/>
        <v>249.9</v>
      </c>
      <c r="H40" s="38">
        <v>32</v>
      </c>
    </row>
    <row r="41" spans="1:8" ht="15">
      <c r="A41" s="33" t="s">
        <v>67</v>
      </c>
      <c r="B41" s="35" t="s">
        <v>65</v>
      </c>
      <c r="C41" s="35" t="s">
        <v>68</v>
      </c>
      <c r="D41" s="36">
        <v>88.1</v>
      </c>
      <c r="E41" s="36">
        <v>90.1</v>
      </c>
      <c r="F41" s="36">
        <v>70.8</v>
      </c>
      <c r="G41" s="37">
        <f t="shared" si="0"/>
        <v>249</v>
      </c>
      <c r="H41" s="38">
        <v>33</v>
      </c>
    </row>
    <row r="42" spans="1:8" ht="15">
      <c r="A42" s="39" t="s">
        <v>29</v>
      </c>
      <c r="B42" s="35" t="s">
        <v>36</v>
      </c>
      <c r="C42" s="35" t="s">
        <v>112</v>
      </c>
      <c r="D42" s="36">
        <v>90.7</v>
      </c>
      <c r="E42" s="36">
        <v>76.5</v>
      </c>
      <c r="F42" s="36">
        <v>80</v>
      </c>
      <c r="G42" s="37">
        <f t="shared" si="0"/>
        <v>247.2</v>
      </c>
      <c r="H42" s="38">
        <v>34</v>
      </c>
    </row>
    <row r="43" spans="1:8" ht="15">
      <c r="A43" s="39" t="s">
        <v>67</v>
      </c>
      <c r="B43" s="35" t="s">
        <v>110</v>
      </c>
      <c r="C43" s="35" t="s">
        <v>111</v>
      </c>
      <c r="D43" s="36">
        <v>77.1</v>
      </c>
      <c r="E43" s="36">
        <v>76.9</v>
      </c>
      <c r="F43" s="36">
        <v>80.9</v>
      </c>
      <c r="G43" s="37">
        <f t="shared" si="0"/>
        <v>234.9</v>
      </c>
      <c r="H43" s="38">
        <v>35</v>
      </c>
    </row>
    <row r="44" spans="1:8" ht="15">
      <c r="A44" s="35" t="s">
        <v>55</v>
      </c>
      <c r="B44" s="35" t="s">
        <v>96</v>
      </c>
      <c r="C44" s="35" t="s">
        <v>97</v>
      </c>
      <c r="D44" s="40">
        <v>71.1</v>
      </c>
      <c r="E44" s="40">
        <v>64.7</v>
      </c>
      <c r="F44" s="40">
        <v>85.4</v>
      </c>
      <c r="G44" s="37">
        <f t="shared" si="0"/>
        <v>221.20000000000002</v>
      </c>
      <c r="H44" s="38">
        <v>36</v>
      </c>
    </row>
    <row r="45" spans="1:8" ht="15">
      <c r="A45" s="35" t="s">
        <v>55</v>
      </c>
      <c r="B45" s="35" t="s">
        <v>82</v>
      </c>
      <c r="C45" s="35" t="s">
        <v>83</v>
      </c>
      <c r="D45" s="40">
        <v>68.5</v>
      </c>
      <c r="E45" s="40">
        <v>67.8</v>
      </c>
      <c r="F45" s="40">
        <v>77.4</v>
      </c>
      <c r="G45" s="37">
        <f t="shared" si="0"/>
        <v>213.70000000000002</v>
      </c>
      <c r="H45" s="38">
        <v>37</v>
      </c>
    </row>
    <row r="46" spans="1:8" ht="15">
      <c r="A46" s="39" t="s">
        <v>55</v>
      </c>
      <c r="B46" s="35" t="s">
        <v>80</v>
      </c>
      <c r="C46" s="35" t="s">
        <v>81</v>
      </c>
      <c r="D46" s="36">
        <v>76.8</v>
      </c>
      <c r="E46" s="36">
        <v>70.6</v>
      </c>
      <c r="F46" s="36">
        <v>65.8</v>
      </c>
      <c r="G46" s="37">
        <f t="shared" si="0"/>
        <v>213.2</v>
      </c>
      <c r="H46" s="38">
        <v>38</v>
      </c>
    </row>
    <row r="47" spans="1:8" ht="15">
      <c r="A47" s="8" t="s">
        <v>48</v>
      </c>
      <c r="B47" s="9" t="s">
        <v>128</v>
      </c>
      <c r="C47" s="9" t="s">
        <v>129</v>
      </c>
      <c r="D47" s="41">
        <v>69.6</v>
      </c>
      <c r="E47" s="41">
        <v>51.7</v>
      </c>
      <c r="F47" s="41">
        <v>74.5</v>
      </c>
      <c r="G47" s="37">
        <f>SUM(D47:F47)</f>
        <v>195.8</v>
      </c>
      <c r="H47" s="38">
        <v>39</v>
      </c>
    </row>
    <row r="48" spans="1:8" ht="15">
      <c r="A48" s="96" t="s">
        <v>23</v>
      </c>
      <c r="B48" s="97" t="s">
        <v>149</v>
      </c>
      <c r="C48" s="97" t="s">
        <v>150</v>
      </c>
      <c r="D48" s="134">
        <v>48.8</v>
      </c>
      <c r="E48" s="134">
        <v>52.6</v>
      </c>
      <c r="F48" s="134">
        <v>43.1</v>
      </c>
      <c r="G48" s="37">
        <f>SUM(D48:F48)</f>
        <v>144.5</v>
      </c>
      <c r="H48" s="38">
        <v>40</v>
      </c>
    </row>
    <row r="49" spans="1:8" ht="15">
      <c r="A49" s="39" t="s">
        <v>218</v>
      </c>
      <c r="B49" s="39" t="s">
        <v>222</v>
      </c>
      <c r="C49" s="39" t="s">
        <v>223</v>
      </c>
      <c r="D49" s="41">
        <v>97</v>
      </c>
      <c r="E49" s="41">
        <v>99.9</v>
      </c>
      <c r="F49" s="41">
        <v>99.3</v>
      </c>
      <c r="G49" s="37">
        <f>SUM(D49:F49)</f>
        <v>296.2</v>
      </c>
      <c r="H49" s="38"/>
    </row>
    <row r="50" spans="1:8" ht="15">
      <c r="A50" s="33" t="s">
        <v>218</v>
      </c>
      <c r="B50" s="35" t="s">
        <v>224</v>
      </c>
      <c r="C50" s="35" t="s">
        <v>225</v>
      </c>
      <c r="D50" s="36">
        <v>98.1</v>
      </c>
      <c r="E50" s="36">
        <v>100.4</v>
      </c>
      <c r="F50" s="36">
        <v>95.3</v>
      </c>
      <c r="G50" s="37">
        <f>SUM(D50:F50)</f>
        <v>293.8</v>
      </c>
      <c r="H50" s="100"/>
    </row>
    <row r="51" spans="1:7" ht="15">
      <c r="A51" s="27"/>
      <c r="B51" s="27"/>
      <c r="C51" s="27"/>
      <c r="D51" s="27"/>
      <c r="E51" s="27"/>
      <c r="F51" s="27"/>
      <c r="G51" s="133"/>
    </row>
    <row r="52" spans="1:7" ht="15">
      <c r="A52" s="27"/>
      <c r="B52" s="27"/>
      <c r="C52" s="27"/>
      <c r="D52" s="27"/>
      <c r="E52" s="27"/>
      <c r="F52" s="27"/>
      <c r="G52" s="133"/>
    </row>
    <row r="53" spans="1:3" ht="15.75" customHeight="1">
      <c r="A53" s="156" t="s">
        <v>235</v>
      </c>
      <c r="B53" s="156"/>
      <c r="C53" s="156"/>
    </row>
    <row r="54" spans="1:8" ht="18">
      <c r="A54" s="164" t="s">
        <v>0</v>
      </c>
      <c r="B54" s="164"/>
      <c r="C54" s="164"/>
      <c r="D54" s="164"/>
      <c r="E54" s="164"/>
      <c r="F54" s="164"/>
      <c r="G54" s="164"/>
      <c r="H54" s="164"/>
    </row>
    <row r="55" spans="1:8" ht="15">
      <c r="A55" s="28"/>
      <c r="B55" s="28"/>
      <c r="C55" s="28"/>
      <c r="D55" s="28"/>
      <c r="E55" s="28"/>
      <c r="F55" s="28"/>
      <c r="G55" s="28"/>
      <c r="H55" s="28"/>
    </row>
    <row r="56" spans="1:8" ht="15">
      <c r="A56" s="165" t="s">
        <v>1</v>
      </c>
      <c r="B56" s="165"/>
      <c r="C56" s="165"/>
      <c r="D56" s="165"/>
      <c r="E56" s="165"/>
      <c r="F56" s="165"/>
      <c r="G56" s="165"/>
      <c r="H56" s="165"/>
    </row>
    <row r="57" spans="1:8" ht="15.75" customHeight="1">
      <c r="A57" s="166" t="s">
        <v>236</v>
      </c>
      <c r="B57" s="166"/>
      <c r="C57" s="166"/>
      <c r="D57" s="166"/>
      <c r="E57" s="166"/>
      <c r="F57" s="166"/>
      <c r="G57" s="166"/>
      <c r="H57" s="166"/>
    </row>
    <row r="58" spans="5:7" ht="15">
      <c r="E58" s="27"/>
      <c r="F58" s="27"/>
      <c r="G58" s="27"/>
    </row>
    <row r="59" spans="1:8" ht="15.75" customHeight="1">
      <c r="A59" s="158" t="s">
        <v>237</v>
      </c>
      <c r="B59" s="158"/>
      <c r="C59" s="158"/>
      <c r="D59" s="158"/>
      <c r="E59" s="158"/>
      <c r="F59" s="158"/>
      <c r="G59" s="158"/>
      <c r="H59" s="158"/>
    </row>
    <row r="60" spans="1:8" ht="15.75" customHeight="1">
      <c r="A60" s="159" t="s">
        <v>4</v>
      </c>
      <c r="B60" s="160" t="s">
        <v>5</v>
      </c>
      <c r="C60" s="161" t="s">
        <v>6</v>
      </c>
      <c r="D60" s="162" t="s">
        <v>233</v>
      </c>
      <c r="E60" s="162"/>
      <c r="F60" s="162"/>
      <c r="G60" s="163" t="s">
        <v>234</v>
      </c>
      <c r="H60" s="157" t="s">
        <v>8</v>
      </c>
    </row>
    <row r="61" spans="1:8" ht="15">
      <c r="A61" s="159"/>
      <c r="B61" s="160"/>
      <c r="C61" s="161"/>
      <c r="D61" s="30" t="s">
        <v>18</v>
      </c>
      <c r="E61" s="31" t="s">
        <v>22</v>
      </c>
      <c r="F61" s="32" t="s">
        <v>26</v>
      </c>
      <c r="G61" s="163"/>
      <c r="H61" s="157"/>
    </row>
    <row r="62" spans="1:8" ht="15">
      <c r="A62" s="39" t="s">
        <v>40</v>
      </c>
      <c r="B62" s="35" t="s">
        <v>174</v>
      </c>
      <c r="C62" s="35" t="s">
        <v>175</v>
      </c>
      <c r="D62" s="36">
        <v>103.6</v>
      </c>
      <c r="E62" s="36">
        <v>104</v>
      </c>
      <c r="F62" s="36">
        <v>101.8</v>
      </c>
      <c r="G62" s="37">
        <f aca="true" t="shared" si="1" ref="G62:G78">SUM(D62:F62)</f>
        <v>309.4</v>
      </c>
      <c r="H62" s="38" t="s">
        <v>18</v>
      </c>
    </row>
    <row r="63" spans="1:8" ht="15">
      <c r="A63" s="39" t="s">
        <v>40</v>
      </c>
      <c r="B63" s="35" t="s">
        <v>41</v>
      </c>
      <c r="C63" s="34" t="s">
        <v>42</v>
      </c>
      <c r="D63" s="36">
        <v>98.4</v>
      </c>
      <c r="E63" s="36">
        <v>98.6</v>
      </c>
      <c r="F63" s="36">
        <v>95.7</v>
      </c>
      <c r="G63" s="37">
        <f t="shared" si="1"/>
        <v>292.7</v>
      </c>
      <c r="H63" s="38" t="s">
        <v>22</v>
      </c>
    </row>
    <row r="64" spans="1:8" ht="15">
      <c r="A64" s="39" t="s">
        <v>40</v>
      </c>
      <c r="B64" s="35" t="s">
        <v>126</v>
      </c>
      <c r="C64" s="35" t="s">
        <v>127</v>
      </c>
      <c r="D64" s="36">
        <v>96.1</v>
      </c>
      <c r="E64" s="36">
        <v>97.9</v>
      </c>
      <c r="F64" s="36">
        <v>97.9</v>
      </c>
      <c r="G64" s="37">
        <f t="shared" si="1"/>
        <v>291.9</v>
      </c>
      <c r="H64" s="38" t="s">
        <v>26</v>
      </c>
    </row>
    <row r="65" spans="1:8" ht="15">
      <c r="A65" s="39" t="s">
        <v>136</v>
      </c>
      <c r="B65" s="35" t="s">
        <v>182</v>
      </c>
      <c r="C65" s="35" t="s">
        <v>183</v>
      </c>
      <c r="D65" s="36">
        <v>93</v>
      </c>
      <c r="E65" s="36">
        <v>97.4</v>
      </c>
      <c r="F65" s="36">
        <v>95.3</v>
      </c>
      <c r="G65" s="37">
        <f t="shared" si="1"/>
        <v>285.7</v>
      </c>
      <c r="H65" s="38">
        <v>4</v>
      </c>
    </row>
    <row r="66" spans="1:8" ht="15">
      <c r="A66" s="39" t="s">
        <v>48</v>
      </c>
      <c r="B66" s="35" t="s">
        <v>77</v>
      </c>
      <c r="C66" s="35" t="s">
        <v>78</v>
      </c>
      <c r="D66" s="36">
        <v>93.8</v>
      </c>
      <c r="E66" s="36">
        <v>95.5</v>
      </c>
      <c r="F66" s="36">
        <v>95.5</v>
      </c>
      <c r="G66" s="37">
        <f t="shared" si="1"/>
        <v>284.8</v>
      </c>
      <c r="H66" s="38">
        <v>5</v>
      </c>
    </row>
    <row r="67" spans="1:8" ht="15">
      <c r="A67" s="39" t="s">
        <v>40</v>
      </c>
      <c r="B67" s="35" t="s">
        <v>53</v>
      </c>
      <c r="C67" s="35" t="s">
        <v>54</v>
      </c>
      <c r="D67" s="36">
        <v>93.3</v>
      </c>
      <c r="E67" s="36">
        <v>94.9</v>
      </c>
      <c r="F67" s="36">
        <v>95.9</v>
      </c>
      <c r="G67" s="37">
        <f t="shared" si="1"/>
        <v>284.1</v>
      </c>
      <c r="H67" s="38">
        <v>6</v>
      </c>
    </row>
    <row r="68" spans="1:8" ht="15">
      <c r="A68" s="33" t="s">
        <v>40</v>
      </c>
      <c r="B68" s="35" t="s">
        <v>57</v>
      </c>
      <c r="C68" s="35" t="s">
        <v>58</v>
      </c>
      <c r="D68" s="36">
        <v>90.7</v>
      </c>
      <c r="E68" s="36">
        <v>94.5</v>
      </c>
      <c r="F68" s="36">
        <v>96.7</v>
      </c>
      <c r="G68" s="37">
        <f t="shared" si="1"/>
        <v>281.9</v>
      </c>
      <c r="H68" s="38">
        <v>7</v>
      </c>
    </row>
    <row r="69" spans="1:8" ht="15">
      <c r="A69" s="39" t="s">
        <v>176</v>
      </c>
      <c r="B69" s="35" t="s">
        <v>184</v>
      </c>
      <c r="C69" s="35" t="s">
        <v>185</v>
      </c>
      <c r="D69" s="36">
        <v>95.6</v>
      </c>
      <c r="E69" s="36">
        <v>96.6</v>
      </c>
      <c r="F69" s="36">
        <v>89.2</v>
      </c>
      <c r="G69" s="37">
        <f t="shared" si="1"/>
        <v>281.4</v>
      </c>
      <c r="H69" s="38">
        <v>8</v>
      </c>
    </row>
    <row r="70" spans="1:8" ht="15">
      <c r="A70" s="39" t="s">
        <v>176</v>
      </c>
      <c r="B70" s="35" t="s">
        <v>190</v>
      </c>
      <c r="C70" s="35" t="s">
        <v>185</v>
      </c>
      <c r="D70" s="36">
        <v>97</v>
      </c>
      <c r="E70" s="36">
        <v>91.3</v>
      </c>
      <c r="F70" s="36">
        <v>91.2</v>
      </c>
      <c r="G70" s="37">
        <f t="shared" si="1"/>
        <v>279.5</v>
      </c>
      <c r="H70" s="38">
        <v>9</v>
      </c>
    </row>
    <row r="71" spans="1:8" ht="15">
      <c r="A71" s="39" t="s">
        <v>29</v>
      </c>
      <c r="B71" s="35" t="s">
        <v>108</v>
      </c>
      <c r="C71" s="35" t="s">
        <v>109</v>
      </c>
      <c r="D71" s="36">
        <v>90.8</v>
      </c>
      <c r="E71" s="36">
        <v>92.9</v>
      </c>
      <c r="F71" s="36">
        <v>93.5</v>
      </c>
      <c r="G71" s="37">
        <f t="shared" si="1"/>
        <v>277.2</v>
      </c>
      <c r="H71" s="38">
        <v>10</v>
      </c>
    </row>
    <row r="72" spans="1:8" ht="15">
      <c r="A72" s="33" t="s">
        <v>48</v>
      </c>
      <c r="B72" s="35" t="s">
        <v>84</v>
      </c>
      <c r="C72" s="35" t="s">
        <v>85</v>
      </c>
      <c r="D72" s="36">
        <v>78.7</v>
      </c>
      <c r="E72" s="36">
        <v>80</v>
      </c>
      <c r="F72" s="36">
        <v>75.1</v>
      </c>
      <c r="G72" s="37">
        <f t="shared" si="1"/>
        <v>233.79999999999998</v>
      </c>
      <c r="H72" s="38">
        <v>11</v>
      </c>
    </row>
    <row r="73" spans="1:8" ht="15">
      <c r="A73" s="39" t="s">
        <v>48</v>
      </c>
      <c r="B73" s="35" t="s">
        <v>122</v>
      </c>
      <c r="C73" s="35" t="s">
        <v>123</v>
      </c>
      <c r="D73" s="36">
        <v>57.3</v>
      </c>
      <c r="E73" s="36">
        <v>69.1</v>
      </c>
      <c r="F73" s="36">
        <v>67</v>
      </c>
      <c r="G73" s="37">
        <f t="shared" si="1"/>
        <v>193.39999999999998</v>
      </c>
      <c r="H73" s="38">
        <v>12</v>
      </c>
    </row>
    <row r="74" spans="1:8" ht="15">
      <c r="A74" s="39" t="s">
        <v>218</v>
      </c>
      <c r="B74" s="39" t="s">
        <v>108</v>
      </c>
      <c r="C74" s="35" t="s">
        <v>219</v>
      </c>
      <c r="D74" s="36">
        <v>101.2</v>
      </c>
      <c r="E74" s="36">
        <v>99.1</v>
      </c>
      <c r="F74" s="36">
        <v>98.7</v>
      </c>
      <c r="G74" s="37">
        <f t="shared" si="1"/>
        <v>299</v>
      </c>
      <c r="H74" s="38"/>
    </row>
    <row r="75" spans="1:8" ht="15">
      <c r="A75" s="43" t="s">
        <v>218</v>
      </c>
      <c r="B75" s="35" t="s">
        <v>220</v>
      </c>
      <c r="C75" s="43" t="s">
        <v>221</v>
      </c>
      <c r="D75" s="36">
        <v>102.1</v>
      </c>
      <c r="E75" s="36">
        <v>96.3</v>
      </c>
      <c r="F75" s="36">
        <v>99.9</v>
      </c>
      <c r="G75" s="37">
        <f t="shared" si="1"/>
        <v>298.29999999999995</v>
      </c>
      <c r="H75" s="38"/>
    </row>
    <row r="76" spans="1:8" ht="15">
      <c r="A76" s="39" t="s">
        <v>218</v>
      </c>
      <c r="B76" s="39" t="s">
        <v>126</v>
      </c>
      <c r="C76" s="35" t="s">
        <v>219</v>
      </c>
      <c r="D76" s="36">
        <v>97.5</v>
      </c>
      <c r="E76" s="36">
        <v>91.5</v>
      </c>
      <c r="F76" s="36">
        <v>95.4</v>
      </c>
      <c r="G76" s="37">
        <f t="shared" si="1"/>
        <v>284.4</v>
      </c>
      <c r="H76" s="38"/>
    </row>
    <row r="77" spans="1:8" ht="15">
      <c r="A77" s="33" t="s">
        <v>218</v>
      </c>
      <c r="B77" s="35" t="s">
        <v>226</v>
      </c>
      <c r="C77" s="35" t="s">
        <v>225</v>
      </c>
      <c r="D77" s="36">
        <v>94</v>
      </c>
      <c r="E77" s="36">
        <v>91.8</v>
      </c>
      <c r="F77" s="36">
        <v>96.9</v>
      </c>
      <c r="G77" s="37">
        <f t="shared" si="1"/>
        <v>282.70000000000005</v>
      </c>
      <c r="H77" s="38"/>
    </row>
    <row r="78" spans="1:8" ht="15">
      <c r="A78" s="39" t="s">
        <v>218</v>
      </c>
      <c r="B78" s="39" t="s">
        <v>227</v>
      </c>
      <c r="C78" s="35" t="s">
        <v>228</v>
      </c>
      <c r="D78" s="36">
        <v>90.9</v>
      </c>
      <c r="E78" s="36">
        <v>94.1</v>
      </c>
      <c r="F78" s="36">
        <v>91.5</v>
      </c>
      <c r="G78" s="37">
        <f t="shared" si="1"/>
        <v>276.5</v>
      </c>
      <c r="H78" s="38"/>
    </row>
    <row r="81" spans="1:8" ht="15.75" customHeight="1">
      <c r="A81" s="158" t="s">
        <v>238</v>
      </c>
      <c r="B81" s="158"/>
      <c r="C81" s="158"/>
      <c r="D81" s="158"/>
      <c r="E81" s="158"/>
      <c r="F81" s="158"/>
      <c r="G81" s="158"/>
      <c r="H81" s="158"/>
    </row>
    <row r="82" spans="1:8" ht="15.75" customHeight="1">
      <c r="A82" s="159" t="s">
        <v>4</v>
      </c>
      <c r="B82" s="160" t="s">
        <v>5</v>
      </c>
      <c r="C82" s="161" t="s">
        <v>6</v>
      </c>
      <c r="D82" s="162" t="s">
        <v>233</v>
      </c>
      <c r="E82" s="162"/>
      <c r="F82" s="162"/>
      <c r="G82" s="163" t="s">
        <v>234</v>
      </c>
      <c r="H82" s="157" t="s">
        <v>8</v>
      </c>
    </row>
    <row r="83" spans="1:8" ht="15">
      <c r="A83" s="159"/>
      <c r="B83" s="160"/>
      <c r="C83" s="161"/>
      <c r="D83" s="30" t="s">
        <v>18</v>
      </c>
      <c r="E83" s="31" t="s">
        <v>22</v>
      </c>
      <c r="F83" s="32" t="s">
        <v>26</v>
      </c>
      <c r="G83" s="163"/>
      <c r="H83" s="157"/>
    </row>
    <row r="84" spans="1:8" ht="15">
      <c r="A84" s="33" t="s">
        <v>19</v>
      </c>
      <c r="B84" s="35" t="s">
        <v>36</v>
      </c>
      <c r="C84" s="35" t="s">
        <v>37</v>
      </c>
      <c r="D84" s="36">
        <v>101.1</v>
      </c>
      <c r="E84" s="36">
        <v>100.1</v>
      </c>
      <c r="F84" s="36">
        <v>103.5</v>
      </c>
      <c r="G84" s="37">
        <f aca="true" t="shared" si="2" ref="G84:G93">SUM(D84:F84)</f>
        <v>304.7</v>
      </c>
      <c r="H84" s="44" t="s">
        <v>18</v>
      </c>
    </row>
    <row r="85" spans="1:8" ht="15">
      <c r="A85" s="39" t="s">
        <v>239</v>
      </c>
      <c r="B85" s="35" t="s">
        <v>44</v>
      </c>
      <c r="C85" s="35" t="s">
        <v>94</v>
      </c>
      <c r="D85" s="36">
        <v>100.1</v>
      </c>
      <c r="E85" s="36">
        <v>101.4</v>
      </c>
      <c r="F85" s="36">
        <v>97.7</v>
      </c>
      <c r="G85" s="37">
        <f t="shared" si="2"/>
        <v>299.2</v>
      </c>
      <c r="H85" s="44" t="s">
        <v>22</v>
      </c>
    </row>
    <row r="86" spans="1:8" ht="15">
      <c r="A86" s="39" t="s">
        <v>29</v>
      </c>
      <c r="B86" s="35" t="s">
        <v>30</v>
      </c>
      <c r="C86" s="35" t="s">
        <v>31</v>
      </c>
      <c r="D86" s="36">
        <v>99.4</v>
      </c>
      <c r="E86" s="36">
        <v>97.7</v>
      </c>
      <c r="F86" s="36">
        <v>99.9</v>
      </c>
      <c r="G86" s="37">
        <f t="shared" si="2"/>
        <v>297</v>
      </c>
      <c r="H86" s="44" t="s">
        <v>26</v>
      </c>
    </row>
    <row r="87" spans="1:8" ht="15">
      <c r="A87" s="39" t="s">
        <v>33</v>
      </c>
      <c r="B87" s="35" t="s">
        <v>34</v>
      </c>
      <c r="C87" s="35" t="s">
        <v>35</v>
      </c>
      <c r="D87" s="36">
        <v>94</v>
      </c>
      <c r="E87" s="36">
        <v>92.7</v>
      </c>
      <c r="F87" s="36">
        <v>96.2</v>
      </c>
      <c r="G87" s="37">
        <f t="shared" si="2"/>
        <v>282.9</v>
      </c>
      <c r="H87" s="44">
        <v>4</v>
      </c>
    </row>
    <row r="88" spans="1:8" ht="15">
      <c r="A88" s="35" t="s">
        <v>23</v>
      </c>
      <c r="B88" s="35" t="s">
        <v>73</v>
      </c>
      <c r="C88" s="35" t="s">
        <v>74</v>
      </c>
      <c r="D88" s="40">
        <v>95.8</v>
      </c>
      <c r="E88" s="40">
        <v>94.2</v>
      </c>
      <c r="F88" s="40">
        <v>92.7</v>
      </c>
      <c r="G88" s="37">
        <f t="shared" si="2"/>
        <v>282.7</v>
      </c>
      <c r="H88" s="44">
        <v>5</v>
      </c>
    </row>
    <row r="89" spans="1:8" ht="15">
      <c r="A89" s="39" t="s">
        <v>23</v>
      </c>
      <c r="B89" s="35" t="s">
        <v>63</v>
      </c>
      <c r="C89" s="35" t="s">
        <v>64</v>
      </c>
      <c r="D89" s="40">
        <v>85.6</v>
      </c>
      <c r="E89" s="40">
        <v>89.9</v>
      </c>
      <c r="F89" s="40">
        <v>92.3</v>
      </c>
      <c r="G89" s="37">
        <f t="shared" si="2"/>
        <v>267.8</v>
      </c>
      <c r="H89" s="44">
        <v>6</v>
      </c>
    </row>
    <row r="90" spans="1:8" ht="15">
      <c r="A90" s="39" t="s">
        <v>29</v>
      </c>
      <c r="B90" s="35" t="s">
        <v>71</v>
      </c>
      <c r="C90" s="35" t="s">
        <v>72</v>
      </c>
      <c r="D90" s="36">
        <v>89.9</v>
      </c>
      <c r="E90" s="36">
        <v>86.2</v>
      </c>
      <c r="F90" s="36">
        <v>90.8</v>
      </c>
      <c r="G90" s="37">
        <f t="shared" si="2"/>
        <v>266.90000000000003</v>
      </c>
      <c r="H90" s="44">
        <v>7</v>
      </c>
    </row>
    <row r="91" spans="1:8" ht="15">
      <c r="A91" s="39" t="s">
        <v>29</v>
      </c>
      <c r="B91" s="35" t="s">
        <v>86</v>
      </c>
      <c r="C91" s="35" t="s">
        <v>87</v>
      </c>
      <c r="D91" s="36">
        <v>80.9</v>
      </c>
      <c r="E91" s="36">
        <v>84</v>
      </c>
      <c r="F91" s="36">
        <v>93</v>
      </c>
      <c r="G91" s="37">
        <f t="shared" si="2"/>
        <v>257.9</v>
      </c>
      <c r="H91" s="44">
        <v>8</v>
      </c>
    </row>
    <row r="92" spans="1:8" ht="15">
      <c r="A92" s="33" t="s">
        <v>19</v>
      </c>
      <c r="B92" s="35" t="s">
        <v>172</v>
      </c>
      <c r="C92" s="35" t="s">
        <v>173</v>
      </c>
      <c r="D92" s="36">
        <v>80.2</v>
      </c>
      <c r="E92" s="36">
        <v>80</v>
      </c>
      <c r="F92" s="36">
        <v>88.6</v>
      </c>
      <c r="G92" s="37">
        <f t="shared" si="2"/>
        <v>248.79999999999998</v>
      </c>
      <c r="H92" s="44">
        <v>9</v>
      </c>
    </row>
    <row r="93" spans="1:8" ht="15">
      <c r="A93" s="39" t="s">
        <v>29</v>
      </c>
      <c r="B93" s="35" t="s">
        <v>120</v>
      </c>
      <c r="C93" s="35" t="s">
        <v>121</v>
      </c>
      <c r="D93" s="36">
        <v>71.1</v>
      </c>
      <c r="E93" s="36">
        <v>60.4</v>
      </c>
      <c r="F93" s="36">
        <v>68.9</v>
      </c>
      <c r="G93" s="37">
        <f t="shared" si="2"/>
        <v>200.4</v>
      </c>
      <c r="H93" s="44">
        <v>10</v>
      </c>
    </row>
    <row r="96" spans="1:3" ht="15.75" customHeight="1">
      <c r="A96" s="156" t="s">
        <v>235</v>
      </c>
      <c r="B96" s="156"/>
      <c r="C96" s="156"/>
    </row>
  </sheetData>
  <sheetProtection selectLockedCells="1" selectUnlockedCells="1"/>
  <mergeCells count="29">
    <mergeCell ref="A1:H1"/>
    <mergeCell ref="A3:H3"/>
    <mergeCell ref="A4:H4"/>
    <mergeCell ref="A6:H6"/>
    <mergeCell ref="A7:A8"/>
    <mergeCell ref="B7:B8"/>
    <mergeCell ref="C7:C8"/>
    <mergeCell ref="D7:F7"/>
    <mergeCell ref="G7:G8"/>
    <mergeCell ref="H7:H8"/>
    <mergeCell ref="A53:C53"/>
    <mergeCell ref="A54:H54"/>
    <mergeCell ref="A56:H56"/>
    <mergeCell ref="A57:H57"/>
    <mergeCell ref="A59:H59"/>
    <mergeCell ref="A60:A61"/>
    <mergeCell ref="B60:B61"/>
    <mergeCell ref="C60:C61"/>
    <mergeCell ref="D60:F60"/>
    <mergeCell ref="G60:G61"/>
    <mergeCell ref="A96:C96"/>
    <mergeCell ref="H60:H61"/>
    <mergeCell ref="A81:H81"/>
    <mergeCell ref="A82:A83"/>
    <mergeCell ref="B82:B83"/>
    <mergeCell ref="C82:C83"/>
    <mergeCell ref="D82:F82"/>
    <mergeCell ref="G82:G83"/>
    <mergeCell ref="H82:H83"/>
  </mergeCells>
  <printOptions horizontalCentered="1"/>
  <pageMargins left="0.9840277777777777" right="0.19652777777777777" top="0.19652777777777777" bottom="0.19652777777777777" header="0.5118055555555555" footer="0.5118055555555555"/>
  <pageSetup horizontalDpi="300" verticalDpi="300" orientation="portrait" scale="84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H98"/>
  <sheetViews>
    <sheetView showGridLines="0" view="pageBreakPreview" zoomScaleSheetLayoutView="100" zoomScalePageLayoutView="0" workbookViewId="0" topLeftCell="A25">
      <selection activeCell="K47" sqref="K47"/>
    </sheetView>
  </sheetViews>
  <sheetFormatPr defaultColWidth="9.00390625" defaultRowHeight="12.75"/>
  <cols>
    <col min="1" max="1" width="15.140625" style="24" customWidth="1"/>
    <col min="2" max="2" width="12.8515625" style="24" customWidth="1"/>
    <col min="3" max="3" width="20.7109375" style="45" customWidth="1"/>
    <col min="4" max="5" width="4.00390625" style="27" customWidth="1"/>
    <col min="6" max="6" width="4.00390625" style="46" customWidth="1"/>
    <col min="7" max="7" width="8.8515625" style="47" customWidth="1"/>
    <col min="8" max="8" width="7.00390625" style="27" customWidth="1"/>
    <col min="9" max="16384" width="9.00390625" style="27" customWidth="1"/>
  </cols>
  <sheetData>
    <row r="1" spans="1:8" ht="18">
      <c r="A1" s="164" t="s">
        <v>0</v>
      </c>
      <c r="B1" s="164"/>
      <c r="C1" s="164"/>
      <c r="D1" s="164"/>
      <c r="E1" s="164"/>
      <c r="F1" s="164"/>
      <c r="G1" s="164"/>
      <c r="H1" s="164"/>
    </row>
    <row r="2" spans="1:8" ht="15">
      <c r="A2" s="165" t="s">
        <v>1</v>
      </c>
      <c r="B2" s="165"/>
      <c r="C2" s="165"/>
      <c r="D2" s="165"/>
      <c r="E2" s="165"/>
      <c r="F2" s="165"/>
      <c r="G2" s="165"/>
      <c r="H2" s="165"/>
    </row>
    <row r="3" spans="1:8" ht="15">
      <c r="A3" s="166" t="s">
        <v>2</v>
      </c>
      <c r="B3" s="166"/>
      <c r="C3" s="166"/>
      <c r="D3" s="166"/>
      <c r="E3" s="166"/>
      <c r="F3" s="166"/>
      <c r="G3" s="166"/>
      <c r="H3" s="166"/>
    </row>
    <row r="4" spans="1:6" ht="15.75" customHeight="1">
      <c r="A4" s="176"/>
      <c r="B4" s="176"/>
      <c r="F4" s="27"/>
    </row>
    <row r="5" spans="1:8" ht="15">
      <c r="A5" s="168" t="s">
        <v>240</v>
      </c>
      <c r="B5" s="168"/>
      <c r="C5" s="168"/>
      <c r="D5" s="168"/>
      <c r="E5" s="168"/>
      <c r="F5" s="168"/>
      <c r="G5" s="168"/>
      <c r="H5" s="168"/>
    </row>
    <row r="6" spans="1:8" ht="15.75" customHeight="1">
      <c r="A6" s="169" t="s">
        <v>4</v>
      </c>
      <c r="B6" s="170" t="s">
        <v>5</v>
      </c>
      <c r="C6" s="171" t="s">
        <v>6</v>
      </c>
      <c r="D6" s="172" t="s">
        <v>233</v>
      </c>
      <c r="E6" s="172"/>
      <c r="F6" s="172"/>
      <c r="G6" s="173" t="s">
        <v>234</v>
      </c>
      <c r="H6" s="174" t="s">
        <v>241</v>
      </c>
    </row>
    <row r="7" spans="1:8" ht="15">
      <c r="A7" s="169"/>
      <c r="B7" s="170"/>
      <c r="C7" s="171"/>
      <c r="D7" s="48" t="s">
        <v>18</v>
      </c>
      <c r="E7" s="49" t="s">
        <v>22</v>
      </c>
      <c r="F7" s="50" t="s">
        <v>26</v>
      </c>
      <c r="G7" s="173"/>
      <c r="H7" s="174"/>
    </row>
    <row r="8" spans="1:8" ht="15">
      <c r="A8" s="51" t="s">
        <v>23</v>
      </c>
      <c r="B8" s="51" t="s">
        <v>27</v>
      </c>
      <c r="C8" s="52" t="s">
        <v>28</v>
      </c>
      <c r="D8" s="53">
        <v>94</v>
      </c>
      <c r="E8" s="53">
        <v>96</v>
      </c>
      <c r="F8" s="53">
        <v>97</v>
      </c>
      <c r="G8" s="54">
        <f aca="true" t="shared" si="0" ref="G8:G41">SUM(D8:F8)</f>
        <v>287</v>
      </c>
      <c r="H8" s="55" t="s">
        <v>18</v>
      </c>
    </row>
    <row r="9" spans="1:8" ht="15">
      <c r="A9" s="51" t="s">
        <v>33</v>
      </c>
      <c r="B9" s="51" t="s">
        <v>86</v>
      </c>
      <c r="C9" s="52" t="s">
        <v>105</v>
      </c>
      <c r="D9" s="53">
        <v>94</v>
      </c>
      <c r="E9" s="53">
        <v>94</v>
      </c>
      <c r="F9" s="53">
        <v>91</v>
      </c>
      <c r="G9" s="54">
        <f t="shared" si="0"/>
        <v>279</v>
      </c>
      <c r="H9" s="55" t="s">
        <v>22</v>
      </c>
    </row>
    <row r="10" spans="1:8" ht="15">
      <c r="A10" s="51" t="s">
        <v>67</v>
      </c>
      <c r="B10" s="51" t="s">
        <v>65</v>
      </c>
      <c r="C10" s="52" t="s">
        <v>68</v>
      </c>
      <c r="D10" s="53">
        <v>93</v>
      </c>
      <c r="E10" s="53">
        <v>89</v>
      </c>
      <c r="F10" s="53">
        <v>95</v>
      </c>
      <c r="G10" s="54">
        <f t="shared" si="0"/>
        <v>277</v>
      </c>
      <c r="H10" s="55" t="s">
        <v>26</v>
      </c>
    </row>
    <row r="11" spans="1:8" ht="15">
      <c r="A11" s="51" t="s">
        <v>15</v>
      </c>
      <c r="B11" s="51" t="s">
        <v>131</v>
      </c>
      <c r="C11" s="52" t="s">
        <v>132</v>
      </c>
      <c r="D11" s="53">
        <v>94</v>
      </c>
      <c r="E11" s="53">
        <v>96</v>
      </c>
      <c r="F11" s="53">
        <v>86</v>
      </c>
      <c r="G11" s="54">
        <f t="shared" si="0"/>
        <v>276</v>
      </c>
      <c r="H11" s="55">
        <v>4</v>
      </c>
    </row>
    <row r="12" spans="1:8" ht="15">
      <c r="A12" s="51" t="s">
        <v>113</v>
      </c>
      <c r="B12" s="51" t="s">
        <v>46</v>
      </c>
      <c r="C12" s="52" t="s">
        <v>47</v>
      </c>
      <c r="D12" s="53">
        <v>92</v>
      </c>
      <c r="E12" s="53">
        <v>92</v>
      </c>
      <c r="F12" s="53">
        <v>91</v>
      </c>
      <c r="G12" s="54">
        <f t="shared" si="0"/>
        <v>275</v>
      </c>
      <c r="H12" s="55">
        <v>5</v>
      </c>
    </row>
    <row r="13" spans="1:8" ht="15">
      <c r="A13" s="51" t="s">
        <v>141</v>
      </c>
      <c r="B13" s="51" t="s">
        <v>86</v>
      </c>
      <c r="C13" s="52" t="s">
        <v>147</v>
      </c>
      <c r="D13" s="53">
        <v>89</v>
      </c>
      <c r="E13" s="53">
        <v>90</v>
      </c>
      <c r="F13" s="53">
        <v>92</v>
      </c>
      <c r="G13" s="54">
        <f t="shared" si="0"/>
        <v>271</v>
      </c>
      <c r="H13" s="55">
        <v>6</v>
      </c>
    </row>
    <row r="14" spans="1:8" ht="15">
      <c r="A14" s="51" t="s">
        <v>23</v>
      </c>
      <c r="B14" s="51" t="s">
        <v>24</v>
      </c>
      <c r="C14" s="52" t="s">
        <v>25</v>
      </c>
      <c r="D14" s="53">
        <v>86</v>
      </c>
      <c r="E14" s="53">
        <v>95</v>
      </c>
      <c r="F14" s="53">
        <v>89</v>
      </c>
      <c r="G14" s="54">
        <f t="shared" si="0"/>
        <v>270</v>
      </c>
      <c r="H14" s="55">
        <v>7</v>
      </c>
    </row>
    <row r="15" spans="1:8" ht="15">
      <c r="A15" s="51" t="s">
        <v>23</v>
      </c>
      <c r="B15" s="51" t="s">
        <v>102</v>
      </c>
      <c r="C15" s="52" t="s">
        <v>103</v>
      </c>
      <c r="D15" s="53">
        <v>89</v>
      </c>
      <c r="E15" s="53">
        <v>89</v>
      </c>
      <c r="F15" s="53">
        <v>91</v>
      </c>
      <c r="G15" s="54">
        <f t="shared" si="0"/>
        <v>269</v>
      </c>
      <c r="H15" s="55">
        <v>8</v>
      </c>
    </row>
    <row r="16" spans="1:8" ht="15">
      <c r="A16" s="51" t="s">
        <v>15</v>
      </c>
      <c r="B16" s="51" t="s">
        <v>16</v>
      </c>
      <c r="C16" s="52" t="s">
        <v>17</v>
      </c>
      <c r="D16" s="53">
        <v>90</v>
      </c>
      <c r="E16" s="53">
        <v>87</v>
      </c>
      <c r="F16" s="53">
        <v>91</v>
      </c>
      <c r="G16" s="54">
        <f t="shared" si="0"/>
        <v>268</v>
      </c>
      <c r="H16" s="55">
        <v>9</v>
      </c>
    </row>
    <row r="17" spans="1:8" ht="15">
      <c r="A17" s="51" t="s">
        <v>33</v>
      </c>
      <c r="B17" s="51" t="s">
        <v>98</v>
      </c>
      <c r="C17" s="52" t="s">
        <v>99</v>
      </c>
      <c r="D17" s="53">
        <v>91</v>
      </c>
      <c r="E17" s="53">
        <v>90</v>
      </c>
      <c r="F17" s="53">
        <v>86</v>
      </c>
      <c r="G17" s="54">
        <f t="shared" si="0"/>
        <v>267</v>
      </c>
      <c r="H17" s="55">
        <v>10</v>
      </c>
    </row>
    <row r="18" spans="1:8" ht="15">
      <c r="A18" s="51" t="s">
        <v>23</v>
      </c>
      <c r="B18" s="51" t="s">
        <v>44</v>
      </c>
      <c r="C18" s="52" t="s">
        <v>45</v>
      </c>
      <c r="D18" s="53">
        <v>85</v>
      </c>
      <c r="E18" s="53">
        <v>88</v>
      </c>
      <c r="F18" s="53">
        <v>92</v>
      </c>
      <c r="G18" s="54">
        <f t="shared" si="0"/>
        <v>265</v>
      </c>
      <c r="H18" s="55">
        <v>11</v>
      </c>
    </row>
    <row r="19" spans="1:8" ht="15">
      <c r="A19" s="51" t="s">
        <v>15</v>
      </c>
      <c r="B19" s="51" t="s">
        <v>82</v>
      </c>
      <c r="C19" s="52" t="s">
        <v>130</v>
      </c>
      <c r="D19" s="53">
        <v>88</v>
      </c>
      <c r="E19" s="53">
        <v>88</v>
      </c>
      <c r="F19" s="53">
        <v>88</v>
      </c>
      <c r="G19" s="54">
        <f t="shared" si="0"/>
        <v>264</v>
      </c>
      <c r="H19" s="55">
        <v>12</v>
      </c>
    </row>
    <row r="20" spans="1:8" ht="15">
      <c r="A20" s="51" t="s">
        <v>23</v>
      </c>
      <c r="B20" s="51" t="s">
        <v>38</v>
      </c>
      <c r="C20" s="52" t="s">
        <v>39</v>
      </c>
      <c r="D20" s="53">
        <v>91</v>
      </c>
      <c r="E20" s="53">
        <v>87</v>
      </c>
      <c r="F20" s="53">
        <v>86</v>
      </c>
      <c r="G20" s="54">
        <f t="shared" si="0"/>
        <v>264</v>
      </c>
      <c r="H20" s="55">
        <v>13</v>
      </c>
    </row>
    <row r="21" spans="1:8" ht="15">
      <c r="A21" s="51" t="s">
        <v>33</v>
      </c>
      <c r="B21" s="51" t="s">
        <v>65</v>
      </c>
      <c r="C21" s="52" t="s">
        <v>79</v>
      </c>
      <c r="D21" s="53">
        <v>87</v>
      </c>
      <c r="E21" s="53">
        <v>87</v>
      </c>
      <c r="F21" s="53">
        <v>86</v>
      </c>
      <c r="G21" s="54">
        <f t="shared" si="0"/>
        <v>260</v>
      </c>
      <c r="H21" s="55">
        <v>14</v>
      </c>
    </row>
    <row r="22" spans="1:8" ht="15">
      <c r="A22" s="51" t="s">
        <v>48</v>
      </c>
      <c r="B22" s="51" t="s">
        <v>49</v>
      </c>
      <c r="C22" s="52" t="s">
        <v>50</v>
      </c>
      <c r="D22" s="53">
        <v>77</v>
      </c>
      <c r="E22" s="53">
        <v>88</v>
      </c>
      <c r="F22" s="53">
        <v>93</v>
      </c>
      <c r="G22" s="54">
        <f t="shared" si="0"/>
        <v>258</v>
      </c>
      <c r="H22" s="55">
        <v>15</v>
      </c>
    </row>
    <row r="23" spans="1:8" ht="15">
      <c r="A23" s="51" t="s">
        <v>29</v>
      </c>
      <c r="B23" s="51" t="s">
        <v>145</v>
      </c>
      <c r="C23" s="52" t="s">
        <v>146</v>
      </c>
      <c r="D23" s="53">
        <v>79</v>
      </c>
      <c r="E23" s="53">
        <v>89</v>
      </c>
      <c r="F23" s="53">
        <v>90</v>
      </c>
      <c r="G23" s="54">
        <f t="shared" si="0"/>
        <v>258</v>
      </c>
      <c r="H23" s="55">
        <v>16</v>
      </c>
    </row>
    <row r="24" spans="1:8" ht="15">
      <c r="A24" s="56" t="s">
        <v>33</v>
      </c>
      <c r="B24" s="51" t="s">
        <v>88</v>
      </c>
      <c r="C24" s="52" t="s">
        <v>158</v>
      </c>
      <c r="D24" s="53">
        <v>83</v>
      </c>
      <c r="E24" s="53">
        <v>86</v>
      </c>
      <c r="F24" s="53">
        <v>86</v>
      </c>
      <c r="G24" s="57">
        <f t="shared" si="0"/>
        <v>255</v>
      </c>
      <c r="H24" s="55">
        <v>17</v>
      </c>
    </row>
    <row r="25" spans="1:8" ht="15">
      <c r="A25" s="51" t="s">
        <v>29</v>
      </c>
      <c r="B25" s="51" t="s">
        <v>106</v>
      </c>
      <c r="C25" s="52" t="s">
        <v>107</v>
      </c>
      <c r="D25" s="53">
        <v>82</v>
      </c>
      <c r="E25" s="53">
        <v>85</v>
      </c>
      <c r="F25" s="53">
        <v>86</v>
      </c>
      <c r="G25" s="54">
        <f t="shared" si="0"/>
        <v>253</v>
      </c>
      <c r="H25" s="55">
        <v>18</v>
      </c>
    </row>
    <row r="26" spans="1:8" ht="15">
      <c r="A26" s="51" t="s">
        <v>29</v>
      </c>
      <c r="B26" s="51" t="s">
        <v>51</v>
      </c>
      <c r="C26" s="52" t="s">
        <v>52</v>
      </c>
      <c r="D26" s="53">
        <v>87</v>
      </c>
      <c r="E26" s="53">
        <v>82</v>
      </c>
      <c r="F26" s="53">
        <v>84</v>
      </c>
      <c r="G26" s="54">
        <f t="shared" si="0"/>
        <v>253</v>
      </c>
      <c r="H26" s="55">
        <v>19</v>
      </c>
    </row>
    <row r="27" spans="1:8" ht="15">
      <c r="A27" s="51" t="s">
        <v>29</v>
      </c>
      <c r="B27" s="51" t="s">
        <v>69</v>
      </c>
      <c r="C27" s="52" t="s">
        <v>70</v>
      </c>
      <c r="D27" s="53">
        <v>83</v>
      </c>
      <c r="E27" s="53">
        <v>84</v>
      </c>
      <c r="F27" s="53">
        <v>85</v>
      </c>
      <c r="G27" s="54">
        <f t="shared" si="0"/>
        <v>252</v>
      </c>
      <c r="H27" s="55">
        <v>20</v>
      </c>
    </row>
    <row r="28" spans="1:8" ht="15">
      <c r="A28" s="51" t="s">
        <v>23</v>
      </c>
      <c r="B28" s="51" t="s">
        <v>59</v>
      </c>
      <c r="C28" s="52" t="s">
        <v>60</v>
      </c>
      <c r="D28" s="53">
        <v>80</v>
      </c>
      <c r="E28" s="53">
        <v>88</v>
      </c>
      <c r="F28" s="53">
        <v>82</v>
      </c>
      <c r="G28" s="54">
        <f t="shared" si="0"/>
        <v>250</v>
      </c>
      <c r="H28" s="55">
        <v>21</v>
      </c>
    </row>
    <row r="29" spans="1:8" ht="15">
      <c r="A29" s="51" t="s">
        <v>19</v>
      </c>
      <c r="B29" s="51" t="s">
        <v>61</v>
      </c>
      <c r="C29" s="52" t="s">
        <v>62</v>
      </c>
      <c r="D29" s="53">
        <v>83</v>
      </c>
      <c r="E29" s="53">
        <v>80</v>
      </c>
      <c r="F29" s="53">
        <v>86</v>
      </c>
      <c r="G29" s="54">
        <f t="shared" si="0"/>
        <v>249</v>
      </c>
      <c r="H29" s="55">
        <v>22</v>
      </c>
    </row>
    <row r="30" spans="1:8" ht="15">
      <c r="A30" s="56" t="s">
        <v>136</v>
      </c>
      <c r="B30" s="51" t="s">
        <v>137</v>
      </c>
      <c r="C30" s="52" t="s">
        <v>138</v>
      </c>
      <c r="D30" s="53">
        <v>86</v>
      </c>
      <c r="E30" s="53">
        <v>80</v>
      </c>
      <c r="F30" s="53">
        <v>76</v>
      </c>
      <c r="G30" s="57">
        <f t="shared" si="0"/>
        <v>242</v>
      </c>
      <c r="H30" s="55">
        <v>23</v>
      </c>
    </row>
    <row r="31" spans="1:8" ht="15">
      <c r="A31" s="51" t="s">
        <v>19</v>
      </c>
      <c r="B31" s="51" t="s">
        <v>20</v>
      </c>
      <c r="C31" s="52" t="s">
        <v>21</v>
      </c>
      <c r="D31" s="53">
        <v>88</v>
      </c>
      <c r="E31" s="53">
        <v>79</v>
      </c>
      <c r="F31" s="53">
        <v>75</v>
      </c>
      <c r="G31" s="54">
        <f t="shared" si="0"/>
        <v>242</v>
      </c>
      <c r="H31" s="55">
        <v>24</v>
      </c>
    </row>
    <row r="32" spans="1:8" ht="15">
      <c r="A32" s="51" t="s">
        <v>19</v>
      </c>
      <c r="B32" s="51" t="s">
        <v>166</v>
      </c>
      <c r="C32" s="52" t="s">
        <v>167</v>
      </c>
      <c r="D32" s="53">
        <v>83</v>
      </c>
      <c r="E32" s="53">
        <v>74</v>
      </c>
      <c r="F32" s="53">
        <v>84</v>
      </c>
      <c r="G32" s="54">
        <f t="shared" si="0"/>
        <v>241</v>
      </c>
      <c r="H32" s="55">
        <v>25</v>
      </c>
    </row>
    <row r="33" spans="1:8" ht="15">
      <c r="A33" s="51" t="s">
        <v>55</v>
      </c>
      <c r="B33" s="51" t="s">
        <v>80</v>
      </c>
      <c r="C33" s="52" t="s">
        <v>81</v>
      </c>
      <c r="D33" s="53">
        <v>74</v>
      </c>
      <c r="E33" s="53">
        <v>81</v>
      </c>
      <c r="F33" s="53">
        <v>84</v>
      </c>
      <c r="G33" s="54">
        <f t="shared" si="0"/>
        <v>239</v>
      </c>
      <c r="H33" s="55">
        <v>26</v>
      </c>
    </row>
    <row r="34" spans="1:8" ht="15">
      <c r="A34" s="51" t="s">
        <v>48</v>
      </c>
      <c r="B34" s="51" t="s">
        <v>139</v>
      </c>
      <c r="C34" s="52" t="s">
        <v>140</v>
      </c>
      <c r="D34" s="53">
        <v>84</v>
      </c>
      <c r="E34" s="53">
        <v>80</v>
      </c>
      <c r="F34" s="53">
        <v>75</v>
      </c>
      <c r="G34" s="54">
        <f t="shared" si="0"/>
        <v>239</v>
      </c>
      <c r="H34" s="55">
        <v>27</v>
      </c>
    </row>
    <row r="35" spans="1:8" ht="15">
      <c r="A35" s="51" t="s">
        <v>55</v>
      </c>
      <c r="B35" s="51" t="s">
        <v>96</v>
      </c>
      <c r="C35" s="52" t="s">
        <v>97</v>
      </c>
      <c r="D35" s="53">
        <v>72</v>
      </c>
      <c r="E35" s="53">
        <v>83</v>
      </c>
      <c r="F35" s="53">
        <v>83</v>
      </c>
      <c r="G35" s="54">
        <f t="shared" si="0"/>
        <v>238</v>
      </c>
      <c r="H35" s="55">
        <v>28</v>
      </c>
    </row>
    <row r="36" spans="1:8" ht="15">
      <c r="A36" s="51" t="s">
        <v>29</v>
      </c>
      <c r="B36" s="51" t="s">
        <v>65</v>
      </c>
      <c r="C36" s="52" t="s">
        <v>66</v>
      </c>
      <c r="D36" s="53">
        <v>80</v>
      </c>
      <c r="E36" s="53">
        <v>79</v>
      </c>
      <c r="F36" s="53">
        <v>78</v>
      </c>
      <c r="G36" s="54">
        <f t="shared" si="0"/>
        <v>237</v>
      </c>
      <c r="H36" s="55">
        <v>29</v>
      </c>
    </row>
    <row r="37" spans="1:8" ht="15">
      <c r="A37" s="51" t="s">
        <v>23</v>
      </c>
      <c r="B37" s="51" t="s">
        <v>71</v>
      </c>
      <c r="C37" s="52" t="s">
        <v>90</v>
      </c>
      <c r="D37" s="53">
        <v>69</v>
      </c>
      <c r="E37" s="53">
        <v>85</v>
      </c>
      <c r="F37" s="53">
        <v>81</v>
      </c>
      <c r="G37" s="54">
        <f t="shared" si="0"/>
        <v>235</v>
      </c>
      <c r="H37" s="55">
        <v>30</v>
      </c>
    </row>
    <row r="38" spans="1:8" ht="15">
      <c r="A38" s="51" t="s">
        <v>29</v>
      </c>
      <c r="B38" s="51" t="s">
        <v>75</v>
      </c>
      <c r="C38" s="52" t="s">
        <v>76</v>
      </c>
      <c r="D38" s="53">
        <v>74</v>
      </c>
      <c r="E38" s="53">
        <v>80</v>
      </c>
      <c r="F38" s="53">
        <v>80</v>
      </c>
      <c r="G38" s="54">
        <f t="shared" si="0"/>
        <v>234</v>
      </c>
      <c r="H38" s="55">
        <v>31</v>
      </c>
    </row>
    <row r="39" spans="1:8" ht="15">
      <c r="A39" s="51" t="s">
        <v>55</v>
      </c>
      <c r="B39" s="51" t="s">
        <v>82</v>
      </c>
      <c r="C39" s="52" t="s">
        <v>83</v>
      </c>
      <c r="D39" s="53">
        <v>68</v>
      </c>
      <c r="E39" s="53">
        <v>73</v>
      </c>
      <c r="F39" s="53">
        <v>85</v>
      </c>
      <c r="G39" s="54">
        <f t="shared" si="0"/>
        <v>226</v>
      </c>
      <c r="H39" s="55">
        <v>32</v>
      </c>
    </row>
    <row r="40" spans="1:8" ht="15">
      <c r="A40" s="51" t="s">
        <v>23</v>
      </c>
      <c r="B40" s="51" t="s">
        <v>149</v>
      </c>
      <c r="C40" s="52" t="s">
        <v>150</v>
      </c>
      <c r="D40" s="53">
        <v>76</v>
      </c>
      <c r="E40" s="53">
        <v>73</v>
      </c>
      <c r="F40" s="53">
        <v>74</v>
      </c>
      <c r="G40" s="54">
        <f t="shared" si="0"/>
        <v>223</v>
      </c>
      <c r="H40" s="55">
        <v>33</v>
      </c>
    </row>
    <row r="41" spans="1:8" ht="15">
      <c r="A41" s="51" t="s">
        <v>55</v>
      </c>
      <c r="B41" s="51" t="s">
        <v>20</v>
      </c>
      <c r="C41" s="52" t="s">
        <v>93</v>
      </c>
      <c r="D41" s="53">
        <v>75</v>
      </c>
      <c r="E41" s="53">
        <v>76</v>
      </c>
      <c r="F41" s="53">
        <v>72</v>
      </c>
      <c r="G41" s="54">
        <f t="shared" si="0"/>
        <v>223</v>
      </c>
      <c r="H41" s="55">
        <v>34</v>
      </c>
    </row>
    <row r="42" spans="1:8" ht="15">
      <c r="A42" s="51" t="s">
        <v>55</v>
      </c>
      <c r="B42" s="51" t="s">
        <v>56</v>
      </c>
      <c r="C42" s="52" t="s">
        <v>37</v>
      </c>
      <c r="D42" s="53">
        <v>78</v>
      </c>
      <c r="E42" s="53">
        <v>70</v>
      </c>
      <c r="F42" s="53">
        <v>74</v>
      </c>
      <c r="G42" s="54">
        <f aca="true" t="shared" si="1" ref="G42:G49">SUM(D42:F42)</f>
        <v>222</v>
      </c>
      <c r="H42" s="55">
        <v>35</v>
      </c>
    </row>
    <row r="43" spans="1:8" ht="15">
      <c r="A43" s="51" t="s">
        <v>55</v>
      </c>
      <c r="B43" s="51" t="s">
        <v>100</v>
      </c>
      <c r="C43" s="52" t="s">
        <v>101</v>
      </c>
      <c r="D43" s="53">
        <v>79</v>
      </c>
      <c r="E43" s="53">
        <v>68</v>
      </c>
      <c r="F43" s="53">
        <v>72</v>
      </c>
      <c r="G43" s="54">
        <f t="shared" si="1"/>
        <v>219</v>
      </c>
      <c r="H43" s="55">
        <v>36</v>
      </c>
    </row>
    <row r="44" spans="1:8" ht="15">
      <c r="A44" s="51" t="s">
        <v>48</v>
      </c>
      <c r="B44" s="51" t="s">
        <v>128</v>
      </c>
      <c r="C44" s="52" t="s">
        <v>129</v>
      </c>
      <c r="D44" s="53">
        <v>72</v>
      </c>
      <c r="E44" s="53">
        <v>79</v>
      </c>
      <c r="F44" s="53">
        <v>65</v>
      </c>
      <c r="G44" s="54">
        <f t="shared" si="1"/>
        <v>216</v>
      </c>
      <c r="H44" s="55">
        <v>37</v>
      </c>
    </row>
    <row r="45" spans="1:8" ht="15">
      <c r="A45" s="51" t="s">
        <v>55</v>
      </c>
      <c r="B45" s="51" t="s">
        <v>88</v>
      </c>
      <c r="C45" s="52" t="s">
        <v>89</v>
      </c>
      <c r="D45" s="53">
        <v>71</v>
      </c>
      <c r="E45" s="53">
        <v>74</v>
      </c>
      <c r="F45" s="53">
        <v>67</v>
      </c>
      <c r="G45" s="54">
        <f t="shared" si="1"/>
        <v>212</v>
      </c>
      <c r="H45" s="55">
        <v>38</v>
      </c>
    </row>
    <row r="46" spans="1:8" ht="15">
      <c r="A46" s="51" t="s">
        <v>29</v>
      </c>
      <c r="B46" s="51" t="s">
        <v>118</v>
      </c>
      <c r="C46" s="52" t="s">
        <v>119</v>
      </c>
      <c r="D46" s="53">
        <v>72</v>
      </c>
      <c r="E46" s="53">
        <v>64</v>
      </c>
      <c r="F46" s="53">
        <v>75</v>
      </c>
      <c r="G46" s="54">
        <f t="shared" si="1"/>
        <v>211</v>
      </c>
      <c r="H46" s="55">
        <v>39</v>
      </c>
    </row>
    <row r="47" spans="1:8" ht="15">
      <c r="A47" s="58" t="s">
        <v>55</v>
      </c>
      <c r="B47" s="51" t="s">
        <v>65</v>
      </c>
      <c r="C47" s="52" t="s">
        <v>104</v>
      </c>
      <c r="D47" s="53">
        <v>59</v>
      </c>
      <c r="E47" s="53">
        <v>60</v>
      </c>
      <c r="F47" s="53">
        <v>68</v>
      </c>
      <c r="G47" s="57">
        <f t="shared" si="1"/>
        <v>187</v>
      </c>
      <c r="H47" s="55">
        <v>40</v>
      </c>
    </row>
    <row r="48" spans="1:8" ht="15">
      <c r="A48" s="137" t="s">
        <v>23</v>
      </c>
      <c r="B48" s="137" t="s">
        <v>20</v>
      </c>
      <c r="C48" s="138" t="s">
        <v>95</v>
      </c>
      <c r="D48" s="139">
        <v>59</v>
      </c>
      <c r="E48" s="139">
        <v>54</v>
      </c>
      <c r="F48" s="139">
        <v>59</v>
      </c>
      <c r="G48" s="140">
        <f t="shared" si="1"/>
        <v>172</v>
      </c>
      <c r="H48" s="55">
        <v>41</v>
      </c>
    </row>
    <row r="49" spans="1:8" ht="15">
      <c r="A49" s="141" t="s">
        <v>67</v>
      </c>
      <c r="B49" s="141" t="s">
        <v>110</v>
      </c>
      <c r="C49" s="142" t="s">
        <v>111</v>
      </c>
      <c r="D49" s="143">
        <v>52</v>
      </c>
      <c r="E49" s="143">
        <v>52</v>
      </c>
      <c r="F49" s="143">
        <v>41</v>
      </c>
      <c r="G49" s="144">
        <f t="shared" si="1"/>
        <v>145</v>
      </c>
      <c r="H49" s="55">
        <v>42</v>
      </c>
    </row>
    <row r="50" spans="1:8" ht="15">
      <c r="A50" s="105"/>
      <c r="B50" s="105"/>
      <c r="C50" s="135"/>
      <c r="D50" s="106"/>
      <c r="E50" s="106"/>
      <c r="F50" s="106"/>
      <c r="G50" s="136"/>
      <c r="H50" s="108"/>
    </row>
    <row r="51" spans="1:8" ht="15">
      <c r="A51" s="105"/>
      <c r="B51" s="105"/>
      <c r="C51" s="135"/>
      <c r="D51" s="106"/>
      <c r="E51" s="106"/>
      <c r="F51" s="106"/>
      <c r="G51" s="136"/>
      <c r="H51" s="108"/>
    </row>
    <row r="52" spans="1:8" ht="15">
      <c r="A52" s="105"/>
      <c r="B52" s="105"/>
      <c r="C52" s="135"/>
      <c r="D52" s="106"/>
      <c r="E52" s="106"/>
      <c r="F52" s="106"/>
      <c r="G52" s="136"/>
      <c r="H52" s="108"/>
    </row>
    <row r="53" spans="1:8" ht="15">
      <c r="A53" s="105"/>
      <c r="B53" s="105"/>
      <c r="C53" s="135"/>
      <c r="D53" s="106"/>
      <c r="E53" s="106"/>
      <c r="F53" s="106"/>
      <c r="G53" s="136"/>
      <c r="H53" s="108"/>
    </row>
    <row r="54" spans="1:8" ht="15">
      <c r="A54" s="105"/>
      <c r="B54" s="105"/>
      <c r="C54" s="135"/>
      <c r="D54" s="106"/>
      <c r="E54" s="106"/>
      <c r="F54" s="106"/>
      <c r="G54" s="136"/>
      <c r="H54" s="108"/>
    </row>
    <row r="55" spans="1:8" ht="15">
      <c r="A55" s="105"/>
      <c r="B55" s="105"/>
      <c r="C55" s="135"/>
      <c r="D55" s="106"/>
      <c r="E55" s="106"/>
      <c r="F55" s="106"/>
      <c r="G55" s="136"/>
      <c r="H55" s="108"/>
    </row>
    <row r="56" spans="1:8" ht="15">
      <c r="A56" s="59"/>
      <c r="B56" s="59"/>
      <c r="C56" s="60"/>
      <c r="D56" s="61"/>
      <c r="E56" s="61"/>
      <c r="F56" s="62"/>
      <c r="G56" s="63"/>
      <c r="H56" s="61"/>
    </row>
    <row r="57" spans="1:8" ht="15">
      <c r="A57" s="59"/>
      <c r="B57" s="59"/>
      <c r="C57" s="60"/>
      <c r="D57" s="61"/>
      <c r="E57" s="61"/>
      <c r="F57" s="62"/>
      <c r="G57" s="63"/>
      <c r="H57" s="61"/>
    </row>
    <row r="58" spans="1:8" ht="15.75" customHeight="1">
      <c r="A58" s="167" t="s">
        <v>235</v>
      </c>
      <c r="B58" s="167"/>
      <c r="C58" s="167"/>
      <c r="D58" s="167"/>
      <c r="E58" s="167"/>
      <c r="F58" s="167"/>
      <c r="G58" s="167"/>
      <c r="H58" s="167"/>
    </row>
    <row r="59" spans="1:8" ht="17.25" customHeight="1">
      <c r="A59" s="164" t="s">
        <v>0</v>
      </c>
      <c r="B59" s="164"/>
      <c r="C59" s="164"/>
      <c r="D59" s="164"/>
      <c r="E59" s="164"/>
      <c r="F59" s="164"/>
      <c r="G59" s="164"/>
      <c r="H59" s="164"/>
    </row>
    <row r="60" spans="1:8" ht="15.75" customHeight="1">
      <c r="A60" s="165" t="s">
        <v>1</v>
      </c>
      <c r="B60" s="165"/>
      <c r="C60" s="165"/>
      <c r="D60" s="165"/>
      <c r="E60" s="165"/>
      <c r="F60" s="165"/>
      <c r="G60" s="165"/>
      <c r="H60" s="165"/>
    </row>
    <row r="61" spans="1:8" ht="15.75" customHeight="1">
      <c r="A61" s="166" t="s">
        <v>2</v>
      </c>
      <c r="B61" s="166"/>
      <c r="C61" s="166"/>
      <c r="D61" s="166"/>
      <c r="E61" s="166"/>
      <c r="F61" s="166"/>
      <c r="G61" s="166"/>
      <c r="H61" s="166"/>
    </row>
    <row r="62" spans="1:8" ht="15.75" customHeight="1">
      <c r="A62" s="175"/>
      <c r="B62" s="175"/>
      <c r="C62" s="60"/>
      <c r="D62" s="61"/>
      <c r="E62" s="61"/>
      <c r="F62" s="61"/>
      <c r="G62" s="63"/>
      <c r="H62" s="61"/>
    </row>
    <row r="63" spans="1:8" ht="15.75" customHeight="1">
      <c r="A63" s="168" t="s">
        <v>242</v>
      </c>
      <c r="B63" s="168"/>
      <c r="C63" s="168"/>
      <c r="D63" s="168"/>
      <c r="E63" s="168"/>
      <c r="F63" s="168"/>
      <c r="G63" s="168"/>
      <c r="H63" s="168"/>
    </row>
    <row r="64" spans="1:8" ht="15.75" customHeight="1">
      <c r="A64" s="169" t="s">
        <v>4</v>
      </c>
      <c r="B64" s="170" t="s">
        <v>5</v>
      </c>
      <c r="C64" s="171" t="s">
        <v>6</v>
      </c>
      <c r="D64" s="172" t="s">
        <v>233</v>
      </c>
      <c r="E64" s="172"/>
      <c r="F64" s="172"/>
      <c r="G64" s="173" t="s">
        <v>234</v>
      </c>
      <c r="H64" s="174" t="s">
        <v>241</v>
      </c>
    </row>
    <row r="65" spans="1:8" ht="15">
      <c r="A65" s="169"/>
      <c r="B65" s="170"/>
      <c r="C65" s="171"/>
      <c r="D65" s="48" t="s">
        <v>18</v>
      </c>
      <c r="E65" s="49" t="s">
        <v>22</v>
      </c>
      <c r="F65" s="50" t="s">
        <v>26</v>
      </c>
      <c r="G65" s="173"/>
      <c r="H65" s="174"/>
    </row>
    <row r="66" spans="1:8" ht="15">
      <c r="A66" s="51" t="s">
        <v>40</v>
      </c>
      <c r="B66" s="51" t="s">
        <v>186</v>
      </c>
      <c r="C66" s="52" t="s">
        <v>187</v>
      </c>
      <c r="D66" s="53">
        <v>90</v>
      </c>
      <c r="E66" s="53">
        <v>96</v>
      </c>
      <c r="F66" s="53">
        <v>94</v>
      </c>
      <c r="G66" s="54">
        <f aca="true" t="shared" si="2" ref="G66:G76">SUM(D66:F66)</f>
        <v>280</v>
      </c>
      <c r="H66" s="55" t="s">
        <v>18</v>
      </c>
    </row>
    <row r="67" spans="1:8" ht="15">
      <c r="A67" s="51" t="s">
        <v>40</v>
      </c>
      <c r="B67" s="51" t="s">
        <v>148</v>
      </c>
      <c r="C67" s="52" t="s">
        <v>37</v>
      </c>
      <c r="D67" s="53">
        <v>92</v>
      </c>
      <c r="E67" s="53">
        <v>90</v>
      </c>
      <c r="F67" s="53">
        <v>89</v>
      </c>
      <c r="G67" s="54">
        <f t="shared" si="2"/>
        <v>271</v>
      </c>
      <c r="H67" s="55" t="s">
        <v>22</v>
      </c>
    </row>
    <row r="68" spans="1:8" ht="15">
      <c r="A68" s="51" t="s">
        <v>176</v>
      </c>
      <c r="B68" s="51" t="s">
        <v>193</v>
      </c>
      <c r="C68" s="52" t="s">
        <v>194</v>
      </c>
      <c r="D68" s="53">
        <v>90</v>
      </c>
      <c r="E68" s="53">
        <v>92</v>
      </c>
      <c r="F68" s="53">
        <v>87</v>
      </c>
      <c r="G68" s="54">
        <f t="shared" si="2"/>
        <v>269</v>
      </c>
      <c r="H68" s="55" t="s">
        <v>26</v>
      </c>
    </row>
    <row r="69" spans="1:8" ht="15">
      <c r="A69" s="51" t="s">
        <v>40</v>
      </c>
      <c r="B69" s="51" t="s">
        <v>41</v>
      </c>
      <c r="C69" s="52" t="s">
        <v>243</v>
      </c>
      <c r="D69" s="53">
        <v>91</v>
      </c>
      <c r="E69" s="53">
        <v>91</v>
      </c>
      <c r="F69" s="53">
        <v>87</v>
      </c>
      <c r="G69" s="54">
        <f t="shared" si="2"/>
        <v>269</v>
      </c>
      <c r="H69" s="55">
        <v>4</v>
      </c>
    </row>
    <row r="70" spans="1:8" ht="15">
      <c r="A70" s="51" t="s">
        <v>40</v>
      </c>
      <c r="B70" s="51" t="s">
        <v>53</v>
      </c>
      <c r="C70" s="52" t="s">
        <v>54</v>
      </c>
      <c r="D70" s="53">
        <v>84</v>
      </c>
      <c r="E70" s="53">
        <v>88</v>
      </c>
      <c r="F70" s="53">
        <v>84</v>
      </c>
      <c r="G70" s="54">
        <f t="shared" si="2"/>
        <v>256</v>
      </c>
      <c r="H70" s="55">
        <v>5</v>
      </c>
    </row>
    <row r="71" spans="1:8" ht="15">
      <c r="A71" s="51" t="s">
        <v>40</v>
      </c>
      <c r="B71" s="51" t="s">
        <v>57</v>
      </c>
      <c r="C71" s="52" t="s">
        <v>58</v>
      </c>
      <c r="D71" s="53">
        <v>91</v>
      </c>
      <c r="E71" s="53">
        <v>77</v>
      </c>
      <c r="F71" s="53">
        <v>85</v>
      </c>
      <c r="G71" s="54">
        <f t="shared" si="2"/>
        <v>253</v>
      </c>
      <c r="H71" s="55">
        <v>6</v>
      </c>
    </row>
    <row r="72" spans="1:8" ht="15">
      <c r="A72" s="51" t="s">
        <v>29</v>
      </c>
      <c r="B72" s="51" t="s">
        <v>108</v>
      </c>
      <c r="C72" s="52" t="s">
        <v>109</v>
      </c>
      <c r="D72" s="53">
        <v>80</v>
      </c>
      <c r="E72" s="53">
        <v>84</v>
      </c>
      <c r="F72" s="53">
        <v>82</v>
      </c>
      <c r="G72" s="54">
        <f t="shared" si="2"/>
        <v>246</v>
      </c>
      <c r="H72" s="55">
        <v>7</v>
      </c>
    </row>
    <row r="73" spans="1:8" ht="15">
      <c r="A73" s="51" t="s">
        <v>48</v>
      </c>
      <c r="B73" s="51" t="s">
        <v>77</v>
      </c>
      <c r="C73" s="52" t="s">
        <v>78</v>
      </c>
      <c r="D73" s="53">
        <v>70</v>
      </c>
      <c r="E73" s="53">
        <v>69</v>
      </c>
      <c r="F73" s="53">
        <v>84</v>
      </c>
      <c r="G73" s="54">
        <f t="shared" si="2"/>
        <v>223</v>
      </c>
      <c r="H73" s="55">
        <v>8</v>
      </c>
    </row>
    <row r="74" spans="1:8" ht="15">
      <c r="A74" s="51" t="s">
        <v>48</v>
      </c>
      <c r="B74" s="51" t="s">
        <v>84</v>
      </c>
      <c r="C74" s="52" t="s">
        <v>85</v>
      </c>
      <c r="D74" s="53">
        <v>74</v>
      </c>
      <c r="E74" s="53">
        <v>72</v>
      </c>
      <c r="F74" s="53">
        <v>77</v>
      </c>
      <c r="G74" s="54">
        <f t="shared" si="2"/>
        <v>223</v>
      </c>
      <c r="H74" s="55">
        <v>9</v>
      </c>
    </row>
    <row r="75" spans="1:8" ht="15">
      <c r="A75" s="51" t="s">
        <v>136</v>
      </c>
      <c r="B75" s="51" t="s">
        <v>206</v>
      </c>
      <c r="C75" s="52" t="s">
        <v>207</v>
      </c>
      <c r="D75" s="53">
        <v>68</v>
      </c>
      <c r="E75" s="53">
        <v>74</v>
      </c>
      <c r="F75" s="53">
        <v>76</v>
      </c>
      <c r="G75" s="54">
        <f t="shared" si="2"/>
        <v>218</v>
      </c>
      <c r="H75" s="55">
        <v>10</v>
      </c>
    </row>
    <row r="76" spans="1:8" ht="15">
      <c r="A76" s="58" t="s">
        <v>48</v>
      </c>
      <c r="B76" s="51" t="s">
        <v>122</v>
      </c>
      <c r="C76" s="52" t="s">
        <v>123</v>
      </c>
      <c r="D76" s="53">
        <v>58</v>
      </c>
      <c r="E76" s="53">
        <v>65</v>
      </c>
      <c r="F76" s="53">
        <v>62</v>
      </c>
      <c r="G76" s="54">
        <f t="shared" si="2"/>
        <v>185</v>
      </c>
      <c r="H76" s="55">
        <v>11</v>
      </c>
    </row>
    <row r="77" spans="1:8" ht="15">
      <c r="A77" s="59"/>
      <c r="B77" s="59"/>
      <c r="C77" s="60"/>
      <c r="D77" s="61"/>
      <c r="E77" s="61"/>
      <c r="F77" s="62"/>
      <c r="G77" s="63"/>
      <c r="H77" s="61"/>
    </row>
    <row r="78" spans="1:8" ht="15">
      <c r="A78" s="59"/>
      <c r="B78" s="59"/>
      <c r="C78" s="60"/>
      <c r="D78" s="61"/>
      <c r="E78" s="61"/>
      <c r="F78" s="62"/>
      <c r="G78" s="63"/>
      <c r="H78" s="61"/>
    </row>
    <row r="79" spans="1:8" ht="15.75" customHeight="1">
      <c r="A79" s="168" t="s">
        <v>244</v>
      </c>
      <c r="B79" s="168"/>
      <c r="C79" s="168"/>
      <c r="D79" s="168"/>
      <c r="E79" s="168"/>
      <c r="F79" s="168"/>
      <c r="G79" s="168"/>
      <c r="H79" s="168"/>
    </row>
    <row r="80" spans="1:8" ht="15.75" customHeight="1">
      <c r="A80" s="169" t="s">
        <v>4</v>
      </c>
      <c r="B80" s="170" t="s">
        <v>5</v>
      </c>
      <c r="C80" s="171" t="s">
        <v>6</v>
      </c>
      <c r="D80" s="172" t="s">
        <v>233</v>
      </c>
      <c r="E80" s="172"/>
      <c r="F80" s="172"/>
      <c r="G80" s="173" t="s">
        <v>234</v>
      </c>
      <c r="H80" s="174" t="s">
        <v>241</v>
      </c>
    </row>
    <row r="81" spans="1:8" ht="15">
      <c r="A81" s="169"/>
      <c r="B81" s="170"/>
      <c r="C81" s="171"/>
      <c r="D81" s="48" t="s">
        <v>18</v>
      </c>
      <c r="E81" s="49" t="s">
        <v>22</v>
      </c>
      <c r="F81" s="50" t="s">
        <v>26</v>
      </c>
      <c r="G81" s="173"/>
      <c r="H81" s="174"/>
    </row>
    <row r="82" spans="1:8" ht="15">
      <c r="A82" s="58" t="s">
        <v>23</v>
      </c>
      <c r="B82" s="51" t="s">
        <v>63</v>
      </c>
      <c r="C82" s="52" t="s">
        <v>64</v>
      </c>
      <c r="D82" s="53">
        <v>93</v>
      </c>
      <c r="E82" s="53">
        <v>89</v>
      </c>
      <c r="F82" s="53">
        <v>90</v>
      </c>
      <c r="G82" s="54">
        <f>SUM(D82:F82)</f>
        <v>272</v>
      </c>
      <c r="H82" s="55" t="s">
        <v>18</v>
      </c>
    </row>
    <row r="83" spans="1:8" ht="15">
      <c r="A83" s="51" t="s">
        <v>29</v>
      </c>
      <c r="B83" s="51" t="s">
        <v>30</v>
      </c>
      <c r="C83" s="52" t="s">
        <v>31</v>
      </c>
      <c r="D83" s="53">
        <v>83</v>
      </c>
      <c r="E83" s="53">
        <v>87</v>
      </c>
      <c r="F83" s="53">
        <v>89</v>
      </c>
      <c r="G83" s="54">
        <f>SUM(D83:F83)</f>
        <v>259</v>
      </c>
      <c r="H83" s="55" t="s">
        <v>22</v>
      </c>
    </row>
    <row r="84" spans="1:8" ht="15">
      <c r="A84" s="51" t="s">
        <v>23</v>
      </c>
      <c r="B84" s="51" t="s">
        <v>196</v>
      </c>
      <c r="C84" s="52" t="s">
        <v>197</v>
      </c>
      <c r="D84" s="53">
        <v>80</v>
      </c>
      <c r="E84" s="53">
        <v>83</v>
      </c>
      <c r="F84" s="53">
        <v>86</v>
      </c>
      <c r="G84" s="54">
        <f>SUM(D84:F84)</f>
        <v>249</v>
      </c>
      <c r="H84" s="55" t="s">
        <v>26</v>
      </c>
    </row>
    <row r="85" spans="1:8" ht="15">
      <c r="A85" s="51" t="s">
        <v>29</v>
      </c>
      <c r="B85" s="51" t="s">
        <v>71</v>
      </c>
      <c r="C85" s="52" t="s">
        <v>72</v>
      </c>
      <c r="D85" s="53">
        <v>75</v>
      </c>
      <c r="E85" s="53">
        <v>84</v>
      </c>
      <c r="F85" s="53">
        <v>85</v>
      </c>
      <c r="G85" s="54">
        <f>SUM(D85:F85)</f>
        <v>244</v>
      </c>
      <c r="H85" s="55">
        <v>4</v>
      </c>
    </row>
    <row r="86" spans="1:8" ht="15">
      <c r="A86" s="51" t="s">
        <v>19</v>
      </c>
      <c r="B86" s="51" t="s">
        <v>36</v>
      </c>
      <c r="C86" s="52" t="s">
        <v>37</v>
      </c>
      <c r="D86" s="53">
        <v>74</v>
      </c>
      <c r="E86" s="53">
        <v>75</v>
      </c>
      <c r="F86" s="53">
        <v>92</v>
      </c>
      <c r="G86" s="54">
        <f>SUM(D86:F86)</f>
        <v>241</v>
      </c>
      <c r="H86" s="55">
        <v>5</v>
      </c>
    </row>
    <row r="87" spans="1:8" ht="15">
      <c r="A87" s="51" t="s">
        <v>33</v>
      </c>
      <c r="B87" s="51" t="s">
        <v>34</v>
      </c>
      <c r="C87" s="52" t="s">
        <v>35</v>
      </c>
      <c r="D87" s="53">
        <v>77</v>
      </c>
      <c r="E87" s="53">
        <v>85</v>
      </c>
      <c r="F87" s="53">
        <v>69</v>
      </c>
      <c r="G87" s="54">
        <f>SUM(D87:F87)</f>
        <v>231</v>
      </c>
      <c r="H87" s="55">
        <v>6</v>
      </c>
    </row>
    <row r="88" spans="1:8" ht="15">
      <c r="A88" s="51" t="s">
        <v>23</v>
      </c>
      <c r="B88" s="51" t="s">
        <v>73</v>
      </c>
      <c r="C88" s="52" t="s">
        <v>245</v>
      </c>
      <c r="D88" s="53">
        <v>77</v>
      </c>
      <c r="E88" s="53">
        <v>75</v>
      </c>
      <c r="F88" s="53">
        <v>78</v>
      </c>
      <c r="G88" s="54">
        <f>SUM(D88:F88)</f>
        <v>230</v>
      </c>
      <c r="H88" s="55">
        <v>7</v>
      </c>
    </row>
    <row r="89" spans="1:8" ht="15">
      <c r="A89" s="51" t="s">
        <v>48</v>
      </c>
      <c r="B89" s="51" t="s">
        <v>160</v>
      </c>
      <c r="C89" s="52" t="s">
        <v>161</v>
      </c>
      <c r="D89" s="53">
        <v>78</v>
      </c>
      <c r="E89" s="53">
        <v>73</v>
      </c>
      <c r="F89" s="53">
        <v>72</v>
      </c>
      <c r="G89" s="54">
        <f>SUM(D89:F89)</f>
        <v>223</v>
      </c>
      <c r="H89" s="55">
        <v>8</v>
      </c>
    </row>
    <row r="90" spans="1:8" ht="15">
      <c r="A90" s="51" t="s">
        <v>29</v>
      </c>
      <c r="B90" s="51" t="s">
        <v>162</v>
      </c>
      <c r="C90" s="52" t="s">
        <v>163</v>
      </c>
      <c r="D90" s="53">
        <v>73</v>
      </c>
      <c r="E90" s="53">
        <v>78</v>
      </c>
      <c r="F90" s="53">
        <v>72</v>
      </c>
      <c r="G90" s="54">
        <f>SUM(D90:F90)</f>
        <v>223</v>
      </c>
      <c r="H90" s="55">
        <v>9</v>
      </c>
    </row>
    <row r="91" spans="1:8" ht="15">
      <c r="A91" s="51" t="s">
        <v>29</v>
      </c>
      <c r="B91" s="51" t="s">
        <v>120</v>
      </c>
      <c r="C91" s="52" t="s">
        <v>121</v>
      </c>
      <c r="D91" s="53">
        <v>70</v>
      </c>
      <c r="E91" s="53">
        <v>71</v>
      </c>
      <c r="F91" s="53">
        <v>75</v>
      </c>
      <c r="G91" s="54">
        <f>SUM(D91:F91)</f>
        <v>216</v>
      </c>
      <c r="H91" s="55">
        <v>10</v>
      </c>
    </row>
    <row r="92" spans="1:8" ht="15">
      <c r="A92" s="51" t="s">
        <v>23</v>
      </c>
      <c r="B92" s="51" t="s">
        <v>44</v>
      </c>
      <c r="C92" s="52" t="s">
        <v>94</v>
      </c>
      <c r="D92" s="53">
        <v>61</v>
      </c>
      <c r="E92" s="53">
        <v>61</v>
      </c>
      <c r="F92" s="53">
        <v>82</v>
      </c>
      <c r="G92" s="54">
        <f>SUM(D92:F92)</f>
        <v>204</v>
      </c>
      <c r="H92" s="55">
        <v>11</v>
      </c>
    </row>
    <row r="93" spans="1:8" ht="15">
      <c r="A93" s="51" t="s">
        <v>48</v>
      </c>
      <c r="B93" s="51" t="s">
        <v>215</v>
      </c>
      <c r="C93" s="52" t="s">
        <v>216</v>
      </c>
      <c r="D93" s="53">
        <v>77</v>
      </c>
      <c r="E93" s="53">
        <v>56</v>
      </c>
      <c r="F93" s="53">
        <v>50</v>
      </c>
      <c r="G93" s="54">
        <f>SUM(D93:F93)</f>
        <v>183</v>
      </c>
      <c r="H93" s="55">
        <v>12</v>
      </c>
    </row>
    <row r="94" spans="1:8" ht="15">
      <c r="A94" s="51" t="s">
        <v>29</v>
      </c>
      <c r="B94" s="51" t="s">
        <v>86</v>
      </c>
      <c r="C94" s="52" t="s">
        <v>87</v>
      </c>
      <c r="D94" s="53">
        <v>42</v>
      </c>
      <c r="E94" s="53">
        <v>45</v>
      </c>
      <c r="F94" s="53">
        <v>54</v>
      </c>
      <c r="G94" s="54">
        <f>SUM(D94:F94)</f>
        <v>141</v>
      </c>
      <c r="H94" s="55">
        <v>13</v>
      </c>
    </row>
    <row r="95" spans="1:8" ht="15">
      <c r="A95" s="51" t="s">
        <v>19</v>
      </c>
      <c r="B95" s="51" t="s">
        <v>172</v>
      </c>
      <c r="C95" s="52" t="s">
        <v>173</v>
      </c>
      <c r="D95" s="53">
        <v>26</v>
      </c>
      <c r="E95" s="53">
        <v>26</v>
      </c>
      <c r="F95" s="53">
        <v>30</v>
      </c>
      <c r="G95" s="54">
        <f>SUM(D95:F95)</f>
        <v>82</v>
      </c>
      <c r="H95" s="55">
        <v>14</v>
      </c>
    </row>
    <row r="96" spans="1:8" ht="15">
      <c r="A96" s="59"/>
      <c r="B96" s="59"/>
      <c r="C96" s="60"/>
      <c r="D96" s="61"/>
      <c r="E96" s="61"/>
      <c r="F96" s="62"/>
      <c r="G96" s="63"/>
      <c r="H96" s="61"/>
    </row>
    <row r="97" spans="1:8" ht="15">
      <c r="A97" s="59"/>
      <c r="B97" s="59"/>
      <c r="C97" s="60"/>
      <c r="D97" s="61"/>
      <c r="E97" s="61"/>
      <c r="F97" s="62"/>
      <c r="G97" s="63"/>
      <c r="H97" s="61"/>
    </row>
    <row r="98" spans="1:8" ht="15.75" customHeight="1">
      <c r="A98" s="167" t="s">
        <v>235</v>
      </c>
      <c r="B98" s="167"/>
      <c r="C98" s="167"/>
      <c r="D98" s="167"/>
      <c r="E98" s="167"/>
      <c r="F98" s="167"/>
      <c r="G98" s="167"/>
      <c r="H98" s="167"/>
    </row>
  </sheetData>
  <sheetProtection selectLockedCells="1" selectUnlockedCells="1"/>
  <mergeCells count="31">
    <mergeCell ref="A1:H1"/>
    <mergeCell ref="A2:H2"/>
    <mergeCell ref="A3:H3"/>
    <mergeCell ref="A4:B4"/>
    <mergeCell ref="A5:H5"/>
    <mergeCell ref="A6:A7"/>
    <mergeCell ref="B6:B7"/>
    <mergeCell ref="C6:C7"/>
    <mergeCell ref="D6:F6"/>
    <mergeCell ref="G6:G7"/>
    <mergeCell ref="H6:H7"/>
    <mergeCell ref="A58:H58"/>
    <mergeCell ref="A59:H59"/>
    <mergeCell ref="A60:H60"/>
    <mergeCell ref="A61:H61"/>
    <mergeCell ref="A62:B62"/>
    <mergeCell ref="A63:H63"/>
    <mergeCell ref="A64:A65"/>
    <mergeCell ref="B64:B65"/>
    <mergeCell ref="C64:C65"/>
    <mergeCell ref="D64:F64"/>
    <mergeCell ref="G64:G65"/>
    <mergeCell ref="H64:H65"/>
    <mergeCell ref="A98:H98"/>
    <mergeCell ref="A79:H79"/>
    <mergeCell ref="A80:A81"/>
    <mergeCell ref="B80:B81"/>
    <mergeCell ref="C80:C81"/>
    <mergeCell ref="D80:F80"/>
    <mergeCell ref="G80:G81"/>
    <mergeCell ref="H80:H81"/>
  </mergeCells>
  <printOptions horizontalCentered="1"/>
  <pageMargins left="0.9840277777777777" right="0.19652777777777777" top="0.19652777777777777" bottom="0.19652777777777777" header="0.5118055555555555" footer="0.5118055555555555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94"/>
  <sheetViews>
    <sheetView showGridLines="0" view="pageBreakPreview" zoomScaleSheetLayoutView="100" zoomScalePageLayoutView="0" workbookViewId="0" topLeftCell="A40">
      <selection activeCell="L59" sqref="L59"/>
    </sheetView>
  </sheetViews>
  <sheetFormatPr defaultColWidth="9.00390625" defaultRowHeight="12.75"/>
  <cols>
    <col min="1" max="1" width="15.140625" style="45" customWidth="1"/>
    <col min="2" max="2" width="14.8515625" style="45" customWidth="1"/>
    <col min="3" max="3" width="22.00390625" style="45" customWidth="1"/>
    <col min="4" max="6" width="4.00390625" style="64" customWidth="1"/>
    <col min="7" max="7" width="8.8515625" style="65" customWidth="1"/>
    <col min="8" max="8" width="7.00390625" style="64" customWidth="1"/>
    <col min="9" max="9" width="5.421875" style="64" customWidth="1"/>
    <col min="10" max="16384" width="9.00390625" style="64" customWidth="1"/>
  </cols>
  <sheetData>
    <row r="1" spans="1:8" ht="18">
      <c r="A1" s="164" t="s">
        <v>0</v>
      </c>
      <c r="B1" s="164"/>
      <c r="C1" s="164"/>
      <c r="D1" s="164"/>
      <c r="E1" s="164"/>
      <c r="F1" s="164"/>
      <c r="G1" s="164"/>
      <c r="H1" s="164"/>
    </row>
    <row r="2" spans="3:8" ht="15">
      <c r="C2" s="184" t="s">
        <v>1</v>
      </c>
      <c r="D2" s="184"/>
      <c r="E2" s="184"/>
      <c r="F2" s="184"/>
      <c r="G2" s="184"/>
      <c r="H2" s="184"/>
    </row>
    <row r="3" spans="3:8" ht="15">
      <c r="C3" s="185" t="s">
        <v>2</v>
      </c>
      <c r="D3" s="185"/>
      <c r="E3" s="185"/>
      <c r="F3" s="185"/>
      <c r="G3" s="185"/>
      <c r="H3" s="185"/>
    </row>
    <row r="4" spans="1:9" ht="15.75" customHeight="1">
      <c r="A4" s="186"/>
      <c r="B4" s="186"/>
      <c r="I4" s="66"/>
    </row>
    <row r="5" spans="1:8" ht="15">
      <c r="A5" s="177" t="s">
        <v>246</v>
      </c>
      <c r="B5" s="177"/>
      <c r="C5" s="177"/>
      <c r="D5" s="177"/>
      <c r="E5" s="177"/>
      <c r="F5" s="177"/>
      <c r="G5" s="177"/>
      <c r="H5" s="177"/>
    </row>
    <row r="6" spans="1:8" ht="16.5" customHeight="1">
      <c r="A6" s="178" t="s">
        <v>268</v>
      </c>
      <c r="B6" s="178"/>
      <c r="C6" s="178"/>
      <c r="D6" s="178"/>
      <c r="E6" s="178"/>
      <c r="F6" s="178"/>
      <c r="G6" s="178"/>
      <c r="H6" s="178"/>
    </row>
    <row r="7" spans="1:8" ht="15.75" customHeight="1">
      <c r="A7" s="179" t="s">
        <v>4</v>
      </c>
      <c r="B7" s="180" t="s">
        <v>5</v>
      </c>
      <c r="C7" s="180" t="s">
        <v>6</v>
      </c>
      <c r="D7" s="181" t="s">
        <v>233</v>
      </c>
      <c r="E7" s="181"/>
      <c r="F7" s="181"/>
      <c r="G7" s="182" t="s">
        <v>234</v>
      </c>
      <c r="H7" s="183" t="s">
        <v>8</v>
      </c>
    </row>
    <row r="8" spans="1:8" ht="15">
      <c r="A8" s="179"/>
      <c r="B8" s="180"/>
      <c r="C8" s="180"/>
      <c r="D8" s="68" t="s">
        <v>18</v>
      </c>
      <c r="E8" s="68" t="s">
        <v>22</v>
      </c>
      <c r="F8" s="68" t="s">
        <v>26</v>
      </c>
      <c r="G8" s="182"/>
      <c r="H8" s="183"/>
    </row>
    <row r="9" spans="1:8" ht="15">
      <c r="A9" s="69" t="s">
        <v>15</v>
      </c>
      <c r="B9" s="70" t="s">
        <v>82</v>
      </c>
      <c r="C9" s="70" t="s">
        <v>130</v>
      </c>
      <c r="D9" s="71">
        <v>92</v>
      </c>
      <c r="E9" s="71">
        <v>91</v>
      </c>
      <c r="F9" s="71">
        <v>94</v>
      </c>
      <c r="G9" s="72">
        <f aca="true" t="shared" si="0" ref="G9:G56">SUM(D9:F9)</f>
        <v>277</v>
      </c>
      <c r="H9" s="73" t="s">
        <v>18</v>
      </c>
    </row>
    <row r="10" spans="1:8" ht="15">
      <c r="A10" s="74" t="s">
        <v>141</v>
      </c>
      <c r="B10" s="34" t="s">
        <v>139</v>
      </c>
      <c r="C10" s="34" t="s">
        <v>142</v>
      </c>
      <c r="D10" s="75">
        <v>91</v>
      </c>
      <c r="E10" s="75">
        <v>89</v>
      </c>
      <c r="F10" s="75">
        <v>91</v>
      </c>
      <c r="G10" s="76">
        <f t="shared" si="0"/>
        <v>271</v>
      </c>
      <c r="H10" s="77" t="s">
        <v>22</v>
      </c>
    </row>
    <row r="11" spans="1:8" ht="15">
      <c r="A11" s="78" t="s">
        <v>19</v>
      </c>
      <c r="B11" s="34" t="s">
        <v>20</v>
      </c>
      <c r="C11" s="34" t="s">
        <v>21</v>
      </c>
      <c r="D11" s="75">
        <v>91</v>
      </c>
      <c r="E11" s="75">
        <v>86</v>
      </c>
      <c r="F11" s="75">
        <v>92</v>
      </c>
      <c r="G11" s="76">
        <f t="shared" si="0"/>
        <v>269</v>
      </c>
      <c r="H11" s="77" t="s">
        <v>26</v>
      </c>
    </row>
    <row r="12" spans="1:8" ht="15">
      <c r="A12" s="74" t="s">
        <v>23</v>
      </c>
      <c r="B12" s="34" t="s">
        <v>27</v>
      </c>
      <c r="C12" s="34" t="s">
        <v>28</v>
      </c>
      <c r="D12" s="75">
        <v>86</v>
      </c>
      <c r="E12" s="75">
        <v>87</v>
      </c>
      <c r="F12" s="75">
        <v>92</v>
      </c>
      <c r="G12" s="76">
        <f t="shared" si="0"/>
        <v>265</v>
      </c>
      <c r="H12" s="77">
        <v>4</v>
      </c>
    </row>
    <row r="13" spans="1:8" ht="15">
      <c r="A13" s="78" t="s">
        <v>15</v>
      </c>
      <c r="B13" s="34" t="s">
        <v>131</v>
      </c>
      <c r="C13" s="34" t="s">
        <v>132</v>
      </c>
      <c r="D13" s="75">
        <v>85</v>
      </c>
      <c r="E13" s="75">
        <v>90</v>
      </c>
      <c r="F13" s="75">
        <v>90</v>
      </c>
      <c r="G13" s="76">
        <f t="shared" si="0"/>
        <v>265</v>
      </c>
      <c r="H13" s="77">
        <v>5</v>
      </c>
    </row>
    <row r="14" spans="1:8" ht="15">
      <c r="A14" s="79" t="s">
        <v>67</v>
      </c>
      <c r="B14" s="34" t="s">
        <v>65</v>
      </c>
      <c r="C14" s="34" t="s">
        <v>68</v>
      </c>
      <c r="D14" s="75">
        <v>83</v>
      </c>
      <c r="E14" s="75">
        <v>86</v>
      </c>
      <c r="F14" s="75">
        <v>94</v>
      </c>
      <c r="G14" s="76">
        <f t="shared" si="0"/>
        <v>263</v>
      </c>
      <c r="H14" s="77">
        <v>6</v>
      </c>
    </row>
    <row r="15" spans="1:8" ht="15">
      <c r="A15" s="78" t="s">
        <v>15</v>
      </c>
      <c r="B15" s="34" t="s">
        <v>16</v>
      </c>
      <c r="C15" s="34" t="s">
        <v>17</v>
      </c>
      <c r="D15" s="75">
        <v>86</v>
      </c>
      <c r="E15" s="75">
        <v>85</v>
      </c>
      <c r="F15" s="75">
        <v>92</v>
      </c>
      <c r="G15" s="76">
        <f t="shared" si="0"/>
        <v>263</v>
      </c>
      <c r="H15" s="77">
        <v>7</v>
      </c>
    </row>
    <row r="16" spans="1:8" ht="15">
      <c r="A16" s="74" t="s">
        <v>29</v>
      </c>
      <c r="B16" s="34" t="s">
        <v>106</v>
      </c>
      <c r="C16" s="34" t="s">
        <v>107</v>
      </c>
      <c r="D16" s="75">
        <v>85</v>
      </c>
      <c r="E16" s="75">
        <v>87</v>
      </c>
      <c r="F16" s="75">
        <v>91</v>
      </c>
      <c r="G16" s="76">
        <f t="shared" si="0"/>
        <v>263</v>
      </c>
      <c r="H16" s="77">
        <v>8</v>
      </c>
    </row>
    <row r="17" spans="1:8" ht="15">
      <c r="A17" s="78" t="s">
        <v>48</v>
      </c>
      <c r="B17" s="34" t="s">
        <v>49</v>
      </c>
      <c r="C17" s="34" t="s">
        <v>50</v>
      </c>
      <c r="D17" s="75">
        <v>86</v>
      </c>
      <c r="E17" s="75">
        <v>91</v>
      </c>
      <c r="F17" s="75">
        <v>86</v>
      </c>
      <c r="G17" s="76">
        <f t="shared" si="0"/>
        <v>263</v>
      </c>
      <c r="H17" s="77">
        <v>9</v>
      </c>
    </row>
    <row r="18" spans="1:8" ht="15">
      <c r="A18" s="78" t="s">
        <v>23</v>
      </c>
      <c r="B18" s="34" t="s">
        <v>24</v>
      </c>
      <c r="C18" s="34" t="s">
        <v>25</v>
      </c>
      <c r="D18" s="75">
        <v>91</v>
      </c>
      <c r="E18" s="75">
        <v>88</v>
      </c>
      <c r="F18" s="75">
        <v>84</v>
      </c>
      <c r="G18" s="76">
        <f t="shared" si="0"/>
        <v>263</v>
      </c>
      <c r="H18" s="77">
        <v>10</v>
      </c>
    </row>
    <row r="19" spans="1:8" ht="15">
      <c r="A19" s="78" t="s">
        <v>23</v>
      </c>
      <c r="B19" s="34" t="s">
        <v>46</v>
      </c>
      <c r="C19" s="34" t="s">
        <v>47</v>
      </c>
      <c r="D19" s="75">
        <v>88</v>
      </c>
      <c r="E19" s="75">
        <v>87</v>
      </c>
      <c r="F19" s="75">
        <v>82</v>
      </c>
      <c r="G19" s="76">
        <f t="shared" si="0"/>
        <v>257</v>
      </c>
      <c r="H19" s="77">
        <v>11</v>
      </c>
    </row>
    <row r="20" spans="1:8" ht="15">
      <c r="A20" s="79" t="s">
        <v>33</v>
      </c>
      <c r="B20" s="34" t="s">
        <v>98</v>
      </c>
      <c r="C20" s="34" t="s">
        <v>99</v>
      </c>
      <c r="D20" s="75">
        <v>87</v>
      </c>
      <c r="E20" s="75">
        <v>84</v>
      </c>
      <c r="F20" s="75">
        <v>85</v>
      </c>
      <c r="G20" s="80">
        <f t="shared" si="0"/>
        <v>256</v>
      </c>
      <c r="H20" s="77">
        <v>12</v>
      </c>
    </row>
    <row r="21" spans="1:8" ht="15">
      <c r="A21" s="78" t="s">
        <v>19</v>
      </c>
      <c r="B21" s="34" t="s">
        <v>91</v>
      </c>
      <c r="C21" s="34" t="s">
        <v>92</v>
      </c>
      <c r="D21" s="75">
        <v>84</v>
      </c>
      <c r="E21" s="75">
        <v>86</v>
      </c>
      <c r="F21" s="75">
        <v>85</v>
      </c>
      <c r="G21" s="76">
        <f t="shared" si="0"/>
        <v>255</v>
      </c>
      <c r="H21" s="77">
        <v>13</v>
      </c>
    </row>
    <row r="22" spans="1:8" ht="15">
      <c r="A22" s="78" t="s">
        <v>55</v>
      </c>
      <c r="B22" s="34" t="s">
        <v>56</v>
      </c>
      <c r="C22" s="34" t="s">
        <v>37</v>
      </c>
      <c r="D22" s="75">
        <v>89</v>
      </c>
      <c r="E22" s="75">
        <v>85</v>
      </c>
      <c r="F22" s="75">
        <v>81</v>
      </c>
      <c r="G22" s="76">
        <f t="shared" si="0"/>
        <v>255</v>
      </c>
      <c r="H22" s="77">
        <v>14</v>
      </c>
    </row>
    <row r="23" spans="1:12" ht="15">
      <c r="A23" s="78" t="s">
        <v>19</v>
      </c>
      <c r="B23" s="34" t="s">
        <v>61</v>
      </c>
      <c r="C23" s="34" t="s">
        <v>62</v>
      </c>
      <c r="D23" s="75">
        <v>83</v>
      </c>
      <c r="E23" s="75">
        <v>87</v>
      </c>
      <c r="F23" s="75">
        <v>83</v>
      </c>
      <c r="G23" s="76">
        <f t="shared" si="0"/>
        <v>253</v>
      </c>
      <c r="H23" s="77">
        <v>15</v>
      </c>
      <c r="L23" s="81"/>
    </row>
    <row r="24" spans="1:8" ht="15">
      <c r="A24" s="78" t="s">
        <v>29</v>
      </c>
      <c r="B24" s="34" t="s">
        <v>145</v>
      </c>
      <c r="C24" s="34" t="s">
        <v>146</v>
      </c>
      <c r="D24" s="75">
        <v>87</v>
      </c>
      <c r="E24" s="75">
        <v>85</v>
      </c>
      <c r="F24" s="75">
        <v>81</v>
      </c>
      <c r="G24" s="76">
        <f t="shared" si="0"/>
        <v>253</v>
      </c>
      <c r="H24" s="77">
        <v>16</v>
      </c>
    </row>
    <row r="25" spans="1:8" ht="15">
      <c r="A25" s="78" t="s">
        <v>23</v>
      </c>
      <c r="B25" s="34" t="s">
        <v>44</v>
      </c>
      <c r="C25" s="34" t="s">
        <v>45</v>
      </c>
      <c r="D25" s="75">
        <v>87</v>
      </c>
      <c r="E25" s="75">
        <v>81</v>
      </c>
      <c r="F25" s="75">
        <v>82</v>
      </c>
      <c r="G25" s="76">
        <f t="shared" si="0"/>
        <v>250</v>
      </c>
      <c r="H25" s="77">
        <v>17</v>
      </c>
    </row>
    <row r="26" spans="1:8" ht="15">
      <c r="A26" s="74" t="s">
        <v>23</v>
      </c>
      <c r="B26" s="34" t="s">
        <v>59</v>
      </c>
      <c r="C26" s="34" t="s">
        <v>60</v>
      </c>
      <c r="D26" s="75">
        <v>83</v>
      </c>
      <c r="E26" s="75">
        <v>77</v>
      </c>
      <c r="F26" s="75">
        <v>89</v>
      </c>
      <c r="G26" s="76">
        <f t="shared" si="0"/>
        <v>249</v>
      </c>
      <c r="H26" s="77">
        <v>18</v>
      </c>
    </row>
    <row r="27" spans="1:8" ht="15">
      <c r="A27" s="78" t="s">
        <v>29</v>
      </c>
      <c r="B27" s="34" t="s">
        <v>51</v>
      </c>
      <c r="C27" s="34" t="s">
        <v>52</v>
      </c>
      <c r="D27" s="75">
        <v>80</v>
      </c>
      <c r="E27" s="75">
        <v>75</v>
      </c>
      <c r="F27" s="75">
        <v>90</v>
      </c>
      <c r="G27" s="76">
        <f t="shared" si="0"/>
        <v>245</v>
      </c>
      <c r="H27" s="77">
        <v>19</v>
      </c>
    </row>
    <row r="28" spans="1:8" ht="15">
      <c r="A28" s="78" t="s">
        <v>23</v>
      </c>
      <c r="B28" s="34" t="s">
        <v>38</v>
      </c>
      <c r="C28" s="34" t="s">
        <v>39</v>
      </c>
      <c r="D28" s="75">
        <v>74</v>
      </c>
      <c r="E28" s="75">
        <v>84</v>
      </c>
      <c r="F28" s="75">
        <v>86</v>
      </c>
      <c r="G28" s="76">
        <f t="shared" si="0"/>
        <v>244</v>
      </c>
      <c r="H28" s="77">
        <v>20</v>
      </c>
    </row>
    <row r="29" spans="1:8" ht="15">
      <c r="A29" s="74" t="s">
        <v>29</v>
      </c>
      <c r="B29" s="34" t="s">
        <v>69</v>
      </c>
      <c r="C29" s="34" t="s">
        <v>70</v>
      </c>
      <c r="D29" s="75">
        <v>86</v>
      </c>
      <c r="E29" s="75">
        <v>76</v>
      </c>
      <c r="F29" s="75">
        <v>81</v>
      </c>
      <c r="G29" s="76">
        <f t="shared" si="0"/>
        <v>243</v>
      </c>
      <c r="H29" s="77">
        <v>21</v>
      </c>
    </row>
    <row r="30" spans="1:8" ht="15">
      <c r="A30" s="78" t="s">
        <v>23</v>
      </c>
      <c r="B30" s="34" t="s">
        <v>102</v>
      </c>
      <c r="C30" s="34" t="s">
        <v>103</v>
      </c>
      <c r="D30" s="75">
        <v>87</v>
      </c>
      <c r="E30" s="75">
        <v>80</v>
      </c>
      <c r="F30" s="75">
        <v>76</v>
      </c>
      <c r="G30" s="76">
        <f t="shared" si="0"/>
        <v>243</v>
      </c>
      <c r="H30" s="77">
        <v>22</v>
      </c>
    </row>
    <row r="31" spans="1:8" ht="15">
      <c r="A31" s="78" t="s">
        <v>29</v>
      </c>
      <c r="B31" s="34" t="s">
        <v>75</v>
      </c>
      <c r="C31" s="34" t="s">
        <v>76</v>
      </c>
      <c r="D31" s="75">
        <v>78</v>
      </c>
      <c r="E31" s="75">
        <v>86</v>
      </c>
      <c r="F31" s="75">
        <v>77</v>
      </c>
      <c r="G31" s="76">
        <f t="shared" si="0"/>
        <v>241</v>
      </c>
      <c r="H31" s="77">
        <v>23</v>
      </c>
    </row>
    <row r="32" spans="1:8" ht="15">
      <c r="A32" s="74" t="s">
        <v>113</v>
      </c>
      <c r="B32" s="34" t="s">
        <v>114</v>
      </c>
      <c r="C32" s="34" t="s">
        <v>115</v>
      </c>
      <c r="D32" s="82">
        <v>76</v>
      </c>
      <c r="E32" s="82">
        <v>79</v>
      </c>
      <c r="F32" s="82">
        <v>84</v>
      </c>
      <c r="G32" s="76">
        <f t="shared" si="0"/>
        <v>239</v>
      </c>
      <c r="H32" s="77">
        <v>24</v>
      </c>
    </row>
    <row r="33" spans="1:8" ht="15">
      <c r="A33" s="78" t="s">
        <v>55</v>
      </c>
      <c r="B33" s="34" t="s">
        <v>88</v>
      </c>
      <c r="C33" s="34" t="s">
        <v>89</v>
      </c>
      <c r="D33" s="75">
        <v>74</v>
      </c>
      <c r="E33" s="75">
        <v>82</v>
      </c>
      <c r="F33" s="75">
        <v>83</v>
      </c>
      <c r="G33" s="76">
        <f t="shared" si="0"/>
        <v>239</v>
      </c>
      <c r="H33" s="77">
        <v>25</v>
      </c>
    </row>
    <row r="34" spans="1:8" ht="15">
      <c r="A34" s="78" t="s">
        <v>33</v>
      </c>
      <c r="B34" s="34" t="s">
        <v>86</v>
      </c>
      <c r="C34" s="34" t="s">
        <v>105</v>
      </c>
      <c r="D34" s="75">
        <v>80</v>
      </c>
      <c r="E34" s="75">
        <v>80</v>
      </c>
      <c r="F34" s="75">
        <v>79</v>
      </c>
      <c r="G34" s="76">
        <f t="shared" si="0"/>
        <v>239</v>
      </c>
      <c r="H34" s="77">
        <v>26</v>
      </c>
    </row>
    <row r="35" spans="1:8" ht="15">
      <c r="A35" s="78" t="s">
        <v>15</v>
      </c>
      <c r="B35" s="34" t="s">
        <v>153</v>
      </c>
      <c r="C35" s="34" t="s">
        <v>154</v>
      </c>
      <c r="D35" s="75">
        <v>83</v>
      </c>
      <c r="E35" s="75">
        <v>77</v>
      </c>
      <c r="F35" s="75">
        <v>78</v>
      </c>
      <c r="G35" s="76">
        <f t="shared" si="0"/>
        <v>238</v>
      </c>
      <c r="H35" s="77">
        <v>27</v>
      </c>
    </row>
    <row r="36" spans="1:8" ht="15">
      <c r="A36" s="78" t="s">
        <v>23</v>
      </c>
      <c r="B36" s="34" t="s">
        <v>202</v>
      </c>
      <c r="C36" s="34" t="s">
        <v>203</v>
      </c>
      <c r="D36" s="75">
        <v>84</v>
      </c>
      <c r="E36" s="75">
        <v>78</v>
      </c>
      <c r="F36" s="75">
        <v>76</v>
      </c>
      <c r="G36" s="76">
        <f t="shared" si="0"/>
        <v>238</v>
      </c>
      <c r="H36" s="77">
        <v>28</v>
      </c>
    </row>
    <row r="37" spans="1:8" ht="15">
      <c r="A37" s="74" t="s">
        <v>141</v>
      </c>
      <c r="B37" s="34" t="s">
        <v>86</v>
      </c>
      <c r="C37" s="34" t="s">
        <v>147</v>
      </c>
      <c r="D37" s="75">
        <v>80</v>
      </c>
      <c r="E37" s="75">
        <v>81</v>
      </c>
      <c r="F37" s="75">
        <v>73</v>
      </c>
      <c r="G37" s="76">
        <f t="shared" si="0"/>
        <v>234</v>
      </c>
      <c r="H37" s="77">
        <v>29</v>
      </c>
    </row>
    <row r="38" spans="1:8" ht="15">
      <c r="A38" s="78" t="s">
        <v>136</v>
      </c>
      <c r="B38" s="34" t="s">
        <v>204</v>
      </c>
      <c r="C38" s="34" t="s">
        <v>205</v>
      </c>
      <c r="D38" s="75">
        <v>74</v>
      </c>
      <c r="E38" s="75">
        <v>71</v>
      </c>
      <c r="F38" s="75">
        <v>85</v>
      </c>
      <c r="G38" s="76">
        <f t="shared" si="0"/>
        <v>230</v>
      </c>
      <c r="H38" s="77">
        <v>30</v>
      </c>
    </row>
    <row r="39" spans="1:8" ht="15">
      <c r="A39" s="79" t="s">
        <v>29</v>
      </c>
      <c r="B39" s="34" t="s">
        <v>65</v>
      </c>
      <c r="C39" s="34" t="s">
        <v>66</v>
      </c>
      <c r="D39" s="75">
        <v>69</v>
      </c>
      <c r="E39" s="75">
        <v>80</v>
      </c>
      <c r="F39" s="75">
        <v>78</v>
      </c>
      <c r="G39" s="76">
        <f t="shared" si="0"/>
        <v>227</v>
      </c>
      <c r="H39" s="77">
        <v>31</v>
      </c>
    </row>
    <row r="40" spans="1:8" ht="15">
      <c r="A40" s="78" t="s">
        <v>33</v>
      </c>
      <c r="B40" s="34" t="s">
        <v>65</v>
      </c>
      <c r="C40" s="34" t="s">
        <v>79</v>
      </c>
      <c r="D40" s="75">
        <v>72</v>
      </c>
      <c r="E40" s="75">
        <v>66</v>
      </c>
      <c r="F40" s="75">
        <v>77</v>
      </c>
      <c r="G40" s="76">
        <f t="shared" si="0"/>
        <v>215</v>
      </c>
      <c r="H40" s="77">
        <v>32</v>
      </c>
    </row>
    <row r="41" spans="1:8" ht="15">
      <c r="A41" s="78" t="s">
        <v>33</v>
      </c>
      <c r="B41" s="34" t="s">
        <v>20</v>
      </c>
      <c r="C41" s="34" t="s">
        <v>208</v>
      </c>
      <c r="D41" s="75">
        <v>73</v>
      </c>
      <c r="E41" s="75">
        <v>68</v>
      </c>
      <c r="F41" s="75">
        <v>72</v>
      </c>
      <c r="G41" s="76">
        <f t="shared" si="0"/>
        <v>213</v>
      </c>
      <c r="H41" s="77">
        <v>33</v>
      </c>
    </row>
    <row r="42" spans="1:8" ht="15">
      <c r="A42" s="74" t="s">
        <v>55</v>
      </c>
      <c r="B42" s="34" t="s">
        <v>65</v>
      </c>
      <c r="C42" s="34" t="s">
        <v>104</v>
      </c>
      <c r="D42" s="75">
        <v>78</v>
      </c>
      <c r="E42" s="75">
        <v>76</v>
      </c>
      <c r="F42" s="75">
        <v>58</v>
      </c>
      <c r="G42" s="76">
        <f t="shared" si="0"/>
        <v>212</v>
      </c>
      <c r="H42" s="77">
        <v>34</v>
      </c>
    </row>
    <row r="43" spans="1:8" ht="15">
      <c r="A43" s="79" t="s">
        <v>55</v>
      </c>
      <c r="B43" s="34" t="s">
        <v>82</v>
      </c>
      <c r="C43" s="34" t="s">
        <v>83</v>
      </c>
      <c r="D43" s="75">
        <v>67</v>
      </c>
      <c r="E43" s="75">
        <v>75</v>
      </c>
      <c r="F43" s="75">
        <v>69</v>
      </c>
      <c r="G43" s="80">
        <f t="shared" si="0"/>
        <v>211</v>
      </c>
      <c r="H43" s="77">
        <v>35</v>
      </c>
    </row>
    <row r="44" spans="1:8" ht="15">
      <c r="A44" s="78" t="s">
        <v>15</v>
      </c>
      <c r="B44" s="34" t="s">
        <v>170</v>
      </c>
      <c r="C44" s="34" t="s">
        <v>171</v>
      </c>
      <c r="D44" s="75">
        <v>58</v>
      </c>
      <c r="E44" s="75">
        <v>70</v>
      </c>
      <c r="F44" s="75">
        <v>78</v>
      </c>
      <c r="G44" s="76">
        <f t="shared" si="0"/>
        <v>206</v>
      </c>
      <c r="H44" s="77">
        <v>36</v>
      </c>
    </row>
    <row r="45" spans="1:8" ht="15">
      <c r="A45" s="74" t="s">
        <v>48</v>
      </c>
      <c r="B45" s="34" t="s">
        <v>114</v>
      </c>
      <c r="C45" s="34" t="s">
        <v>133</v>
      </c>
      <c r="D45" s="82">
        <v>58</v>
      </c>
      <c r="E45" s="82">
        <v>64</v>
      </c>
      <c r="F45" s="82">
        <v>83</v>
      </c>
      <c r="G45" s="76">
        <f t="shared" si="0"/>
        <v>205</v>
      </c>
      <c r="H45" s="77">
        <v>37</v>
      </c>
    </row>
    <row r="46" spans="1:8" ht="15">
      <c r="A46" s="78" t="s">
        <v>19</v>
      </c>
      <c r="B46" s="34" t="s">
        <v>210</v>
      </c>
      <c r="C46" s="34" t="s">
        <v>211</v>
      </c>
      <c r="D46" s="75">
        <v>82</v>
      </c>
      <c r="E46" s="75">
        <v>54</v>
      </c>
      <c r="F46" s="75">
        <v>69</v>
      </c>
      <c r="G46" s="76">
        <f t="shared" si="0"/>
        <v>205</v>
      </c>
      <c r="H46" s="77">
        <v>38</v>
      </c>
    </row>
    <row r="47" spans="1:8" ht="15">
      <c r="A47" s="79" t="s">
        <v>55</v>
      </c>
      <c r="B47" s="34" t="s">
        <v>96</v>
      </c>
      <c r="C47" s="34" t="s">
        <v>97</v>
      </c>
      <c r="D47" s="75">
        <v>73</v>
      </c>
      <c r="E47" s="75">
        <v>75</v>
      </c>
      <c r="F47" s="75">
        <v>53</v>
      </c>
      <c r="G47" s="80">
        <f t="shared" si="0"/>
        <v>201</v>
      </c>
      <c r="H47" s="77">
        <v>39</v>
      </c>
    </row>
    <row r="48" spans="1:8" ht="15">
      <c r="A48" s="79" t="s">
        <v>55</v>
      </c>
      <c r="B48" s="34" t="s">
        <v>80</v>
      </c>
      <c r="C48" s="34" t="s">
        <v>81</v>
      </c>
      <c r="D48" s="75">
        <v>66</v>
      </c>
      <c r="E48" s="75">
        <v>72</v>
      </c>
      <c r="F48" s="75">
        <v>58</v>
      </c>
      <c r="G48" s="76">
        <f t="shared" si="0"/>
        <v>196</v>
      </c>
      <c r="H48" s="77">
        <v>40</v>
      </c>
    </row>
    <row r="49" spans="1:8" ht="15">
      <c r="A49" s="74" t="s">
        <v>55</v>
      </c>
      <c r="B49" s="34" t="s">
        <v>155</v>
      </c>
      <c r="C49" s="34" t="s">
        <v>156</v>
      </c>
      <c r="D49" s="75">
        <v>66</v>
      </c>
      <c r="E49" s="75">
        <v>69</v>
      </c>
      <c r="F49" s="75">
        <v>59</v>
      </c>
      <c r="G49" s="76">
        <f t="shared" si="0"/>
        <v>194</v>
      </c>
      <c r="H49" s="77">
        <v>41</v>
      </c>
    </row>
    <row r="50" spans="1:8" ht="15">
      <c r="A50" s="78" t="s">
        <v>29</v>
      </c>
      <c r="B50" s="34" t="s">
        <v>118</v>
      </c>
      <c r="C50" s="34" t="s">
        <v>119</v>
      </c>
      <c r="D50" s="75">
        <v>62</v>
      </c>
      <c r="E50" s="75">
        <v>67</v>
      </c>
      <c r="F50" s="75">
        <v>63</v>
      </c>
      <c r="G50" s="76">
        <f t="shared" si="0"/>
        <v>192</v>
      </c>
      <c r="H50" s="77">
        <v>42</v>
      </c>
    </row>
    <row r="51" spans="1:8" ht="15">
      <c r="A51" s="78" t="s">
        <v>33</v>
      </c>
      <c r="B51" s="34" t="s">
        <v>88</v>
      </c>
      <c r="C51" s="34" t="s">
        <v>158</v>
      </c>
      <c r="D51" s="75">
        <v>49</v>
      </c>
      <c r="E51" s="75">
        <v>60</v>
      </c>
      <c r="F51" s="75">
        <v>69</v>
      </c>
      <c r="G51" s="76">
        <f t="shared" si="0"/>
        <v>178</v>
      </c>
      <c r="H51" s="77">
        <v>43</v>
      </c>
    </row>
    <row r="52" spans="1:8" ht="15">
      <c r="A52" s="78" t="s">
        <v>19</v>
      </c>
      <c r="B52" s="34" t="s">
        <v>166</v>
      </c>
      <c r="C52" s="34" t="s">
        <v>167</v>
      </c>
      <c r="D52" s="75">
        <v>62</v>
      </c>
      <c r="E52" s="75">
        <v>53</v>
      </c>
      <c r="F52" s="75">
        <v>54</v>
      </c>
      <c r="G52" s="76">
        <f t="shared" si="0"/>
        <v>169</v>
      </c>
      <c r="H52" s="77">
        <v>44</v>
      </c>
    </row>
    <row r="53" spans="1:8" ht="15">
      <c r="A53" s="78" t="s">
        <v>29</v>
      </c>
      <c r="B53" s="34" t="s">
        <v>36</v>
      </c>
      <c r="C53" s="34" t="s">
        <v>112</v>
      </c>
      <c r="D53" s="75">
        <v>33</v>
      </c>
      <c r="E53" s="75">
        <v>60</v>
      </c>
      <c r="F53" s="75">
        <v>66</v>
      </c>
      <c r="G53" s="76">
        <f t="shared" si="0"/>
        <v>159</v>
      </c>
      <c r="H53" s="77">
        <v>45</v>
      </c>
    </row>
    <row r="54" spans="1:8" ht="15">
      <c r="A54" s="74" t="s">
        <v>48</v>
      </c>
      <c r="B54" s="34" t="s">
        <v>128</v>
      </c>
      <c r="C54" s="34" t="s">
        <v>129</v>
      </c>
      <c r="D54" s="75">
        <v>39</v>
      </c>
      <c r="E54" s="75">
        <v>59</v>
      </c>
      <c r="F54" s="75">
        <v>60</v>
      </c>
      <c r="G54" s="76">
        <f t="shared" si="0"/>
        <v>158</v>
      </c>
      <c r="H54" s="77">
        <v>46</v>
      </c>
    </row>
    <row r="55" spans="1:8" ht="15">
      <c r="A55" s="78" t="s">
        <v>19</v>
      </c>
      <c r="B55" s="34" t="s">
        <v>134</v>
      </c>
      <c r="C55" s="34" t="s">
        <v>135</v>
      </c>
      <c r="D55" s="75">
        <v>59</v>
      </c>
      <c r="E55" s="75">
        <v>47</v>
      </c>
      <c r="F55" s="75">
        <v>50</v>
      </c>
      <c r="G55" s="76">
        <f t="shared" si="0"/>
        <v>156</v>
      </c>
      <c r="H55" s="77">
        <v>47</v>
      </c>
    </row>
    <row r="56" spans="1:8" ht="15">
      <c r="A56" s="74" t="s">
        <v>48</v>
      </c>
      <c r="B56" s="34" t="s">
        <v>143</v>
      </c>
      <c r="C56" s="34" t="s">
        <v>144</v>
      </c>
      <c r="D56" s="75">
        <v>53</v>
      </c>
      <c r="E56" s="75">
        <v>50</v>
      </c>
      <c r="F56" s="75">
        <v>48</v>
      </c>
      <c r="G56" s="80">
        <f t="shared" si="0"/>
        <v>151</v>
      </c>
      <c r="H56" s="77">
        <v>48</v>
      </c>
    </row>
    <row r="57" spans="1:7" ht="15">
      <c r="A57" s="42"/>
      <c r="B57" s="83"/>
      <c r="C57" s="83"/>
      <c r="D57" s="84"/>
      <c r="E57" s="84"/>
      <c r="F57" s="84"/>
      <c r="G57" s="67"/>
    </row>
    <row r="58" ht="15">
      <c r="A58" s="45" t="s">
        <v>235</v>
      </c>
    </row>
    <row r="59" spans="1:8" ht="17.25" customHeight="1">
      <c r="A59" s="164" t="s">
        <v>0</v>
      </c>
      <c r="B59" s="164"/>
      <c r="C59" s="164"/>
      <c r="D59" s="164"/>
      <c r="E59" s="164"/>
      <c r="F59" s="164"/>
      <c r="G59" s="164"/>
      <c r="H59" s="164"/>
    </row>
    <row r="60" spans="3:8" ht="15">
      <c r="C60" s="184" t="s">
        <v>1</v>
      </c>
      <c r="D60" s="184"/>
      <c r="E60" s="184"/>
      <c r="F60" s="184"/>
      <c r="G60" s="184"/>
      <c r="H60" s="184"/>
    </row>
    <row r="61" spans="3:8" ht="15">
      <c r="C61" s="185" t="s">
        <v>2</v>
      </c>
      <c r="D61" s="185"/>
      <c r="E61" s="185"/>
      <c r="F61" s="185"/>
      <c r="G61" s="185"/>
      <c r="H61" s="185"/>
    </row>
    <row r="62" spans="1:2" ht="15.75" customHeight="1">
      <c r="A62" s="186"/>
      <c r="B62" s="186"/>
    </row>
    <row r="63" spans="1:8" ht="15.75" customHeight="1">
      <c r="A63" s="177" t="s">
        <v>246</v>
      </c>
      <c r="B63" s="177"/>
      <c r="C63" s="177"/>
      <c r="D63" s="177"/>
      <c r="E63" s="177"/>
      <c r="F63" s="177"/>
      <c r="G63" s="177"/>
      <c r="H63" s="177"/>
    </row>
    <row r="64" spans="1:8" ht="16.5" customHeight="1">
      <c r="A64" s="178" t="s">
        <v>267</v>
      </c>
      <c r="B64" s="178"/>
      <c r="C64" s="178"/>
      <c r="D64" s="178"/>
      <c r="E64" s="178"/>
      <c r="F64" s="178"/>
      <c r="G64" s="178"/>
      <c r="H64" s="178"/>
    </row>
    <row r="65" spans="1:8" ht="15.75" customHeight="1">
      <c r="A65" s="179" t="s">
        <v>4</v>
      </c>
      <c r="B65" s="180" t="s">
        <v>5</v>
      </c>
      <c r="C65" s="180" t="s">
        <v>6</v>
      </c>
      <c r="D65" s="181" t="s">
        <v>233</v>
      </c>
      <c r="E65" s="181"/>
      <c r="F65" s="181"/>
      <c r="G65" s="182" t="s">
        <v>234</v>
      </c>
      <c r="H65" s="183" t="s">
        <v>8</v>
      </c>
    </row>
    <row r="66" spans="1:8" ht="15">
      <c r="A66" s="179"/>
      <c r="B66" s="180"/>
      <c r="C66" s="180"/>
      <c r="D66" s="68" t="s">
        <v>18</v>
      </c>
      <c r="E66" s="68" t="s">
        <v>22</v>
      </c>
      <c r="F66" s="68" t="s">
        <v>26</v>
      </c>
      <c r="G66" s="182"/>
      <c r="H66" s="183"/>
    </row>
    <row r="67" spans="1:8" ht="15">
      <c r="A67" s="78" t="s">
        <v>40</v>
      </c>
      <c r="B67" s="34" t="s">
        <v>57</v>
      </c>
      <c r="C67" s="34" t="s">
        <v>58</v>
      </c>
      <c r="D67" s="75">
        <v>82</v>
      </c>
      <c r="E67" s="75">
        <v>79</v>
      </c>
      <c r="F67" s="75">
        <v>82</v>
      </c>
      <c r="G67" s="76">
        <f aca="true" t="shared" si="1" ref="G67:G75">SUM(D67:F67)</f>
        <v>243</v>
      </c>
      <c r="H67" s="77" t="s">
        <v>18</v>
      </c>
    </row>
    <row r="68" spans="1:8" ht="15">
      <c r="A68" s="78" t="s">
        <v>40</v>
      </c>
      <c r="B68" s="34" t="s">
        <v>53</v>
      </c>
      <c r="C68" s="34" t="s">
        <v>54</v>
      </c>
      <c r="D68" s="75">
        <v>79</v>
      </c>
      <c r="E68" s="75">
        <v>87</v>
      </c>
      <c r="F68" s="75">
        <v>75</v>
      </c>
      <c r="G68" s="76">
        <f t="shared" si="1"/>
        <v>241</v>
      </c>
      <c r="H68" s="77" t="s">
        <v>22</v>
      </c>
    </row>
    <row r="69" spans="1:8" ht="15">
      <c r="A69" s="78" t="s">
        <v>33</v>
      </c>
      <c r="B69" s="34" t="s">
        <v>116</v>
      </c>
      <c r="C69" s="34" t="s">
        <v>117</v>
      </c>
      <c r="D69" s="75">
        <v>73</v>
      </c>
      <c r="E69" s="75">
        <v>86</v>
      </c>
      <c r="F69" s="75">
        <v>79</v>
      </c>
      <c r="G69" s="76">
        <f t="shared" si="1"/>
        <v>238</v>
      </c>
      <c r="H69" s="77" t="s">
        <v>26</v>
      </c>
    </row>
    <row r="70" spans="1:8" ht="15">
      <c r="A70" s="78" t="s">
        <v>40</v>
      </c>
      <c r="B70" s="34" t="s">
        <v>41</v>
      </c>
      <c r="C70" s="34" t="s">
        <v>42</v>
      </c>
      <c r="D70" s="75">
        <v>78</v>
      </c>
      <c r="E70" s="75">
        <v>82</v>
      </c>
      <c r="F70" s="75">
        <v>73</v>
      </c>
      <c r="G70" s="76">
        <f t="shared" si="1"/>
        <v>233</v>
      </c>
      <c r="H70" s="77">
        <v>4</v>
      </c>
    </row>
    <row r="71" spans="1:8" ht="15">
      <c r="A71" s="78" t="s">
        <v>40</v>
      </c>
      <c r="B71" s="34" t="s">
        <v>148</v>
      </c>
      <c r="C71" s="34" t="s">
        <v>37</v>
      </c>
      <c r="D71" s="75">
        <v>83</v>
      </c>
      <c r="E71" s="75">
        <v>72</v>
      </c>
      <c r="F71" s="75">
        <v>76</v>
      </c>
      <c r="G71" s="76">
        <f t="shared" si="1"/>
        <v>231</v>
      </c>
      <c r="H71" s="77">
        <v>5</v>
      </c>
    </row>
    <row r="72" spans="1:8" ht="15">
      <c r="A72" s="74" t="s">
        <v>48</v>
      </c>
      <c r="B72" s="34" t="s">
        <v>84</v>
      </c>
      <c r="C72" s="34" t="s">
        <v>85</v>
      </c>
      <c r="D72" s="75">
        <v>78</v>
      </c>
      <c r="E72" s="75">
        <v>73</v>
      </c>
      <c r="F72" s="75">
        <v>76</v>
      </c>
      <c r="G72" s="76">
        <f t="shared" si="1"/>
        <v>227</v>
      </c>
      <c r="H72" s="77">
        <v>6</v>
      </c>
    </row>
    <row r="73" spans="1:8" ht="15">
      <c r="A73" s="78" t="s">
        <v>29</v>
      </c>
      <c r="B73" s="34" t="s">
        <v>108</v>
      </c>
      <c r="C73" s="34" t="s">
        <v>109</v>
      </c>
      <c r="D73" s="75">
        <v>73</v>
      </c>
      <c r="E73" s="75">
        <v>77</v>
      </c>
      <c r="F73" s="75">
        <v>72</v>
      </c>
      <c r="G73" s="76">
        <f t="shared" si="1"/>
        <v>222</v>
      </c>
      <c r="H73" s="77">
        <v>7</v>
      </c>
    </row>
    <row r="74" spans="1:8" ht="15">
      <c r="A74" s="79" t="s">
        <v>48</v>
      </c>
      <c r="B74" s="34" t="s">
        <v>77</v>
      </c>
      <c r="C74" s="34" t="s">
        <v>78</v>
      </c>
      <c r="D74" s="75">
        <v>65</v>
      </c>
      <c r="E74" s="75">
        <v>57</v>
      </c>
      <c r="F74" s="75">
        <v>77</v>
      </c>
      <c r="G74" s="76">
        <f t="shared" si="1"/>
        <v>199</v>
      </c>
      <c r="H74" s="77">
        <v>8</v>
      </c>
    </row>
    <row r="75" spans="1:8" ht="15">
      <c r="A75" s="85" t="s">
        <v>48</v>
      </c>
      <c r="B75" s="86" t="s">
        <v>217</v>
      </c>
      <c r="C75" s="86" t="s">
        <v>133</v>
      </c>
      <c r="D75" s="87">
        <v>34</v>
      </c>
      <c r="E75" s="87">
        <v>1</v>
      </c>
      <c r="F75" s="87">
        <v>12</v>
      </c>
      <c r="G75" s="88">
        <f t="shared" si="1"/>
        <v>47</v>
      </c>
      <c r="H75" s="89">
        <v>9</v>
      </c>
    </row>
    <row r="76" spans="1:7" ht="15">
      <c r="A76" s="42"/>
      <c r="B76" s="83"/>
      <c r="C76" s="83"/>
      <c r="D76" s="84"/>
      <c r="E76" s="84"/>
      <c r="F76" s="84"/>
      <c r="G76" s="67"/>
    </row>
    <row r="77" spans="1:7" ht="15">
      <c r="A77" s="42"/>
      <c r="B77" s="83"/>
      <c r="C77" s="83"/>
      <c r="D77" s="84"/>
      <c r="E77" s="84"/>
      <c r="F77" s="84"/>
      <c r="G77" s="67"/>
    </row>
    <row r="78" spans="1:8" ht="15.75" customHeight="1">
      <c r="A78" s="177" t="s">
        <v>246</v>
      </c>
      <c r="B78" s="177"/>
      <c r="C78" s="177"/>
      <c r="D78" s="177"/>
      <c r="E78" s="177"/>
      <c r="F78" s="177"/>
      <c r="G78" s="177"/>
      <c r="H78" s="177"/>
    </row>
    <row r="79" spans="1:8" ht="16.5" customHeight="1">
      <c r="A79" s="178" t="s">
        <v>269</v>
      </c>
      <c r="B79" s="178"/>
      <c r="C79" s="178"/>
      <c r="D79" s="178"/>
      <c r="E79" s="178"/>
      <c r="F79" s="178"/>
      <c r="G79" s="178"/>
      <c r="H79" s="178"/>
    </row>
    <row r="80" spans="1:8" ht="15.75" customHeight="1">
      <c r="A80" s="179" t="s">
        <v>4</v>
      </c>
      <c r="B80" s="180" t="s">
        <v>5</v>
      </c>
      <c r="C80" s="180" t="s">
        <v>6</v>
      </c>
      <c r="D80" s="181" t="s">
        <v>233</v>
      </c>
      <c r="E80" s="181"/>
      <c r="F80" s="181"/>
      <c r="G80" s="182" t="s">
        <v>234</v>
      </c>
      <c r="H80" s="183" t="s">
        <v>8</v>
      </c>
    </row>
    <row r="81" spans="1:8" ht="15">
      <c r="A81" s="179"/>
      <c r="B81" s="180"/>
      <c r="C81" s="180"/>
      <c r="D81" s="68" t="s">
        <v>18</v>
      </c>
      <c r="E81" s="68" t="s">
        <v>22</v>
      </c>
      <c r="F81" s="68" t="s">
        <v>26</v>
      </c>
      <c r="G81" s="182"/>
      <c r="H81" s="183"/>
    </row>
    <row r="82" spans="1:8" ht="15">
      <c r="A82" s="74" t="s">
        <v>33</v>
      </c>
      <c r="B82" s="43" t="s">
        <v>34</v>
      </c>
      <c r="C82" s="43" t="s">
        <v>35</v>
      </c>
      <c r="D82" s="75">
        <v>86</v>
      </c>
      <c r="E82" s="75">
        <v>86</v>
      </c>
      <c r="F82" s="75">
        <v>91</v>
      </c>
      <c r="G82" s="76">
        <f aca="true" t="shared" si="2" ref="G82:G90">SUM(D82:F82)</f>
        <v>263</v>
      </c>
      <c r="H82" s="77" t="s">
        <v>18</v>
      </c>
    </row>
    <row r="83" spans="1:8" ht="15">
      <c r="A83" s="78" t="s">
        <v>23</v>
      </c>
      <c r="B83" s="34" t="s">
        <v>63</v>
      </c>
      <c r="C83" s="34" t="s">
        <v>64</v>
      </c>
      <c r="D83" s="75">
        <v>90</v>
      </c>
      <c r="E83" s="75">
        <v>82</v>
      </c>
      <c r="F83" s="75">
        <v>89</v>
      </c>
      <c r="G83" s="76">
        <f t="shared" si="2"/>
        <v>261</v>
      </c>
      <c r="H83" s="77" t="s">
        <v>22</v>
      </c>
    </row>
    <row r="84" spans="1:8" ht="15">
      <c r="A84" s="78" t="s">
        <v>19</v>
      </c>
      <c r="B84" s="34" t="s">
        <v>36</v>
      </c>
      <c r="C84" s="34" t="s">
        <v>37</v>
      </c>
      <c r="D84" s="75">
        <v>83</v>
      </c>
      <c r="E84" s="75">
        <v>86</v>
      </c>
      <c r="F84" s="75">
        <v>76</v>
      </c>
      <c r="G84" s="76">
        <f t="shared" si="2"/>
        <v>245</v>
      </c>
      <c r="H84" s="77" t="s">
        <v>26</v>
      </c>
    </row>
    <row r="85" spans="1:8" ht="15">
      <c r="A85" s="78" t="s">
        <v>29</v>
      </c>
      <c r="B85" s="34" t="s">
        <v>30</v>
      </c>
      <c r="C85" s="34" t="s">
        <v>31</v>
      </c>
      <c r="D85" s="75">
        <v>79</v>
      </c>
      <c r="E85" s="75">
        <v>82</v>
      </c>
      <c r="F85" s="75">
        <v>81</v>
      </c>
      <c r="G85" s="76">
        <f t="shared" si="2"/>
        <v>242</v>
      </c>
      <c r="H85" s="77">
        <v>4</v>
      </c>
    </row>
    <row r="86" spans="1:8" ht="15">
      <c r="A86" s="74" t="s">
        <v>23</v>
      </c>
      <c r="B86" s="34" t="s">
        <v>73</v>
      </c>
      <c r="C86" s="34" t="s">
        <v>74</v>
      </c>
      <c r="D86" s="75">
        <v>81</v>
      </c>
      <c r="E86" s="75">
        <v>79</v>
      </c>
      <c r="F86" s="75">
        <v>81</v>
      </c>
      <c r="G86" s="76">
        <f t="shared" si="2"/>
        <v>241</v>
      </c>
      <c r="H86" s="77">
        <v>5</v>
      </c>
    </row>
    <row r="87" spans="1:8" ht="15">
      <c r="A87" s="74" t="s">
        <v>29</v>
      </c>
      <c r="B87" s="34" t="s">
        <v>71</v>
      </c>
      <c r="C87" s="34" t="s">
        <v>72</v>
      </c>
      <c r="D87" s="75">
        <v>80</v>
      </c>
      <c r="E87" s="75">
        <v>79</v>
      </c>
      <c r="F87" s="75">
        <v>70</v>
      </c>
      <c r="G87" s="76">
        <f t="shared" si="2"/>
        <v>229</v>
      </c>
      <c r="H87" s="77">
        <v>6</v>
      </c>
    </row>
    <row r="88" spans="1:8" ht="15">
      <c r="A88" s="78" t="s">
        <v>29</v>
      </c>
      <c r="B88" s="34" t="s">
        <v>86</v>
      </c>
      <c r="C88" s="34" t="s">
        <v>87</v>
      </c>
      <c r="D88" s="75">
        <v>81</v>
      </c>
      <c r="E88" s="75">
        <v>64</v>
      </c>
      <c r="F88" s="75">
        <v>83</v>
      </c>
      <c r="G88" s="76">
        <f t="shared" si="2"/>
        <v>228</v>
      </c>
      <c r="H88" s="77">
        <v>7</v>
      </c>
    </row>
    <row r="89" spans="1:8" ht="15">
      <c r="A89" s="78" t="s">
        <v>29</v>
      </c>
      <c r="B89" s="34" t="s">
        <v>120</v>
      </c>
      <c r="C89" s="34" t="s">
        <v>121</v>
      </c>
      <c r="D89" s="75">
        <v>73</v>
      </c>
      <c r="E89" s="75">
        <v>59</v>
      </c>
      <c r="F89" s="75">
        <v>72</v>
      </c>
      <c r="G89" s="76">
        <f t="shared" si="2"/>
        <v>204</v>
      </c>
      <c r="H89" s="77">
        <v>8</v>
      </c>
    </row>
    <row r="90" spans="1:8" ht="15">
      <c r="A90" s="74" t="s">
        <v>48</v>
      </c>
      <c r="B90" s="34" t="s">
        <v>160</v>
      </c>
      <c r="C90" s="34" t="s">
        <v>161</v>
      </c>
      <c r="D90" s="75">
        <v>68</v>
      </c>
      <c r="E90" s="75">
        <v>71</v>
      </c>
      <c r="F90" s="75">
        <v>60</v>
      </c>
      <c r="G90" s="76">
        <f t="shared" si="2"/>
        <v>199</v>
      </c>
      <c r="H90" s="77">
        <v>9</v>
      </c>
    </row>
    <row r="91" spans="1:256" ht="15">
      <c r="A91" s="78" t="s">
        <v>29</v>
      </c>
      <c r="B91" s="34" t="s">
        <v>162</v>
      </c>
      <c r="C91" s="34" t="s">
        <v>163</v>
      </c>
      <c r="D91" s="75">
        <v>73</v>
      </c>
      <c r="E91" s="75">
        <v>68</v>
      </c>
      <c r="F91" s="75">
        <v>56</v>
      </c>
      <c r="G91" s="76">
        <f>SUM(D91:F91)</f>
        <v>197</v>
      </c>
      <c r="H91" s="77">
        <v>10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7" ht="15">
      <c r="A92" s="42"/>
      <c r="B92" s="83"/>
      <c r="C92" s="83"/>
      <c r="D92" s="84"/>
      <c r="E92" s="84"/>
      <c r="F92" s="84"/>
      <c r="G92" s="67"/>
    </row>
    <row r="93" spans="1:7" ht="15">
      <c r="A93" s="42"/>
      <c r="B93" s="83"/>
      <c r="C93" s="83"/>
      <c r="D93" s="84"/>
      <c r="E93" s="84"/>
      <c r="F93" s="84"/>
      <c r="G93" s="67"/>
    </row>
    <row r="94" ht="15">
      <c r="A94" s="45" t="s">
        <v>235</v>
      </c>
    </row>
  </sheetData>
  <sheetProtection selectLockedCells="1" selectUnlockedCells="1"/>
  <mergeCells count="32">
    <mergeCell ref="A1:H1"/>
    <mergeCell ref="C2:H2"/>
    <mergeCell ref="C3:H3"/>
    <mergeCell ref="A4:B4"/>
    <mergeCell ref="A5:H5"/>
    <mergeCell ref="A6:H6"/>
    <mergeCell ref="A7:A8"/>
    <mergeCell ref="B7:B8"/>
    <mergeCell ref="C7:C8"/>
    <mergeCell ref="D7:F7"/>
    <mergeCell ref="G7:G8"/>
    <mergeCell ref="H7:H8"/>
    <mergeCell ref="A59:H59"/>
    <mergeCell ref="C60:H60"/>
    <mergeCell ref="C61:H61"/>
    <mergeCell ref="A62:B62"/>
    <mergeCell ref="A63:H63"/>
    <mergeCell ref="A64:H64"/>
    <mergeCell ref="A65:A66"/>
    <mergeCell ref="B65:B66"/>
    <mergeCell ref="C65:C66"/>
    <mergeCell ref="D65:F65"/>
    <mergeCell ref="G65:G66"/>
    <mergeCell ref="H65:H66"/>
    <mergeCell ref="A78:H78"/>
    <mergeCell ref="A79:H79"/>
    <mergeCell ref="A80:A81"/>
    <mergeCell ref="B80:B81"/>
    <mergeCell ref="C80:C81"/>
    <mergeCell ref="D80:F80"/>
    <mergeCell ref="G80:G81"/>
    <mergeCell ref="H80:H81"/>
  </mergeCells>
  <printOptions horizontalCentered="1"/>
  <pageMargins left="0.6145833333333334" right="0.19652777777777777" top="0.19652777777777777" bottom="0.19652777777777777" header="0.5118055555555555" footer="0.5118055555555555"/>
  <pageSetup horizontalDpi="300" verticalDpi="300" orientation="portrait" paperSize="9" scale="8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H92"/>
  <sheetViews>
    <sheetView showGridLines="0" view="pageBreakPreview" zoomScaleSheetLayoutView="100" zoomScalePageLayoutView="0" workbookViewId="0" topLeftCell="A7">
      <selection activeCell="A50" sqref="A50:IV50"/>
    </sheetView>
  </sheetViews>
  <sheetFormatPr defaultColWidth="9.00390625" defaultRowHeight="12.75"/>
  <cols>
    <col min="1" max="1" width="15.140625" style="24" customWidth="1"/>
    <col min="2" max="2" width="14.57421875" style="24" customWidth="1"/>
    <col min="3" max="3" width="20.7109375" style="24" customWidth="1"/>
    <col min="4" max="6" width="4.00390625" style="27" customWidth="1"/>
    <col min="7" max="7" width="8.8515625" style="47" customWidth="1"/>
    <col min="8" max="8" width="10.8515625" style="27" customWidth="1"/>
    <col min="9" max="16384" width="9.00390625" style="27" customWidth="1"/>
  </cols>
  <sheetData>
    <row r="1" spans="1:8" ht="18">
      <c r="A1" s="164" t="s">
        <v>0</v>
      </c>
      <c r="B1" s="164"/>
      <c r="C1" s="164"/>
      <c r="D1" s="164"/>
      <c r="E1" s="164"/>
      <c r="F1" s="164"/>
      <c r="G1" s="164"/>
      <c r="H1" s="164"/>
    </row>
    <row r="2" spans="1:8" ht="15">
      <c r="A2" s="165" t="s">
        <v>1</v>
      </c>
      <c r="B2" s="165"/>
      <c r="C2" s="165"/>
      <c r="D2" s="165"/>
      <c r="E2" s="165"/>
      <c r="F2" s="165"/>
      <c r="G2" s="165"/>
      <c r="H2" s="165"/>
    </row>
    <row r="3" spans="1:8" ht="15">
      <c r="A3" s="166" t="s">
        <v>2</v>
      </c>
      <c r="B3" s="166"/>
      <c r="C3" s="166"/>
      <c r="D3" s="166"/>
      <c r="E3" s="166"/>
      <c r="F3" s="166"/>
      <c r="G3" s="166"/>
      <c r="H3" s="166"/>
    </row>
    <row r="4" spans="1:8" ht="15.75" customHeight="1">
      <c r="A4" s="176"/>
      <c r="B4" s="176"/>
      <c r="H4" s="64"/>
    </row>
    <row r="5" spans="1:8" ht="15">
      <c r="A5" s="168" t="s">
        <v>247</v>
      </c>
      <c r="B5" s="168"/>
      <c r="C5" s="168"/>
      <c r="D5" s="168"/>
      <c r="E5" s="168"/>
      <c r="F5" s="168"/>
      <c r="G5" s="168"/>
      <c r="H5" s="168"/>
    </row>
    <row r="6" spans="1:8" ht="15.75" customHeight="1">
      <c r="A6" s="188" t="s">
        <v>4</v>
      </c>
      <c r="B6" s="189" t="s">
        <v>5</v>
      </c>
      <c r="C6" s="190" t="s">
        <v>6</v>
      </c>
      <c r="D6" s="191" t="s">
        <v>233</v>
      </c>
      <c r="E6" s="191"/>
      <c r="F6" s="191"/>
      <c r="G6" s="192" t="s">
        <v>234</v>
      </c>
      <c r="H6" s="187" t="s">
        <v>8</v>
      </c>
    </row>
    <row r="7" spans="1:8" ht="30">
      <c r="A7" s="188"/>
      <c r="B7" s="189"/>
      <c r="C7" s="190"/>
      <c r="D7" s="90" t="s">
        <v>248</v>
      </c>
      <c r="E7" s="91" t="s">
        <v>249</v>
      </c>
      <c r="F7" s="92" t="s">
        <v>250</v>
      </c>
      <c r="G7" s="192"/>
      <c r="H7" s="187"/>
    </row>
    <row r="8" spans="1:8" ht="15">
      <c r="A8" s="39" t="s">
        <v>15</v>
      </c>
      <c r="B8" s="35" t="s">
        <v>16</v>
      </c>
      <c r="C8" s="35" t="s">
        <v>17</v>
      </c>
      <c r="D8" s="40">
        <v>99</v>
      </c>
      <c r="E8" s="40">
        <v>93</v>
      </c>
      <c r="F8" s="40">
        <v>92</v>
      </c>
      <c r="G8" s="93">
        <f aca="true" t="shared" si="0" ref="G8:G55">SUM(D8:F8)</f>
        <v>284</v>
      </c>
      <c r="H8" s="38" t="s">
        <v>18</v>
      </c>
    </row>
    <row r="9" spans="1:8" ht="15">
      <c r="A9" s="39" t="s">
        <v>23</v>
      </c>
      <c r="B9" s="35" t="s">
        <v>38</v>
      </c>
      <c r="C9" s="35" t="s">
        <v>39</v>
      </c>
      <c r="D9" s="40">
        <v>99</v>
      </c>
      <c r="E9" s="40">
        <v>95</v>
      </c>
      <c r="F9" s="40">
        <v>86</v>
      </c>
      <c r="G9" s="93">
        <f t="shared" si="0"/>
        <v>280</v>
      </c>
      <c r="H9" s="38" t="s">
        <v>22</v>
      </c>
    </row>
    <row r="10" spans="1:8" ht="15">
      <c r="A10" s="39" t="s">
        <v>19</v>
      </c>
      <c r="B10" s="35" t="s">
        <v>20</v>
      </c>
      <c r="C10" s="35" t="s">
        <v>21</v>
      </c>
      <c r="D10" s="40">
        <v>98</v>
      </c>
      <c r="E10" s="40">
        <v>94</v>
      </c>
      <c r="F10" s="40">
        <v>87</v>
      </c>
      <c r="G10" s="93">
        <f t="shared" si="0"/>
        <v>279</v>
      </c>
      <c r="H10" s="38" t="s">
        <v>26</v>
      </c>
    </row>
    <row r="11" spans="1:8" ht="15">
      <c r="A11" s="39" t="s">
        <v>23</v>
      </c>
      <c r="B11" s="35" t="s">
        <v>44</v>
      </c>
      <c r="C11" s="35" t="s">
        <v>45</v>
      </c>
      <c r="D11" s="40">
        <v>95</v>
      </c>
      <c r="E11" s="40">
        <v>95</v>
      </c>
      <c r="F11" s="40">
        <v>88</v>
      </c>
      <c r="G11" s="93">
        <f t="shared" si="0"/>
        <v>278</v>
      </c>
      <c r="H11" s="38">
        <v>4</v>
      </c>
    </row>
    <row r="12" spans="1:8" ht="15">
      <c r="A12" s="39" t="s">
        <v>23</v>
      </c>
      <c r="B12" s="35" t="s">
        <v>27</v>
      </c>
      <c r="C12" s="35" t="s">
        <v>28</v>
      </c>
      <c r="D12" s="40">
        <v>94</v>
      </c>
      <c r="E12" s="40">
        <v>93</v>
      </c>
      <c r="F12" s="40">
        <v>89</v>
      </c>
      <c r="G12" s="93">
        <f t="shared" si="0"/>
        <v>276</v>
      </c>
      <c r="H12" s="38">
        <v>5</v>
      </c>
    </row>
    <row r="13" spans="1:8" ht="15">
      <c r="A13" s="35" t="s">
        <v>55</v>
      </c>
      <c r="B13" s="35" t="s">
        <v>80</v>
      </c>
      <c r="C13" s="35" t="s">
        <v>81</v>
      </c>
      <c r="D13" s="40">
        <v>97</v>
      </c>
      <c r="E13" s="40">
        <v>89</v>
      </c>
      <c r="F13" s="40">
        <v>88</v>
      </c>
      <c r="G13" s="93">
        <f t="shared" si="0"/>
        <v>274</v>
      </c>
      <c r="H13" s="38">
        <v>6</v>
      </c>
    </row>
    <row r="14" spans="1:8" ht="15">
      <c r="A14" s="39" t="s">
        <v>29</v>
      </c>
      <c r="B14" s="35" t="s">
        <v>65</v>
      </c>
      <c r="C14" s="35" t="s">
        <v>66</v>
      </c>
      <c r="D14" s="40">
        <v>92</v>
      </c>
      <c r="E14" s="40">
        <v>95</v>
      </c>
      <c r="F14" s="40">
        <v>87</v>
      </c>
      <c r="G14" s="93">
        <f t="shared" si="0"/>
        <v>274</v>
      </c>
      <c r="H14" s="38">
        <v>7</v>
      </c>
    </row>
    <row r="15" spans="1:8" ht="15">
      <c r="A15" s="39" t="s">
        <v>19</v>
      </c>
      <c r="B15" s="35" t="s">
        <v>91</v>
      </c>
      <c r="C15" s="35" t="s">
        <v>92</v>
      </c>
      <c r="D15" s="40">
        <v>96</v>
      </c>
      <c r="E15" s="40">
        <v>94</v>
      </c>
      <c r="F15" s="40">
        <v>84</v>
      </c>
      <c r="G15" s="93">
        <f t="shared" si="0"/>
        <v>274</v>
      </c>
      <c r="H15" s="38">
        <v>8</v>
      </c>
    </row>
    <row r="16" spans="1:8" ht="15">
      <c r="A16" s="39" t="s">
        <v>23</v>
      </c>
      <c r="B16" s="35" t="s">
        <v>24</v>
      </c>
      <c r="C16" s="35" t="s">
        <v>25</v>
      </c>
      <c r="D16" s="40">
        <v>96</v>
      </c>
      <c r="E16" s="40">
        <v>91</v>
      </c>
      <c r="F16" s="40">
        <v>86</v>
      </c>
      <c r="G16" s="93">
        <f t="shared" si="0"/>
        <v>273</v>
      </c>
      <c r="H16" s="38">
        <v>9</v>
      </c>
    </row>
    <row r="17" spans="1:8" ht="15">
      <c r="A17" s="39" t="s">
        <v>48</v>
      </c>
      <c r="B17" s="35" t="s">
        <v>49</v>
      </c>
      <c r="C17" s="35" t="s">
        <v>50</v>
      </c>
      <c r="D17" s="40">
        <v>95</v>
      </c>
      <c r="E17" s="40">
        <v>94</v>
      </c>
      <c r="F17" s="40">
        <v>84</v>
      </c>
      <c r="G17" s="93">
        <f t="shared" si="0"/>
        <v>273</v>
      </c>
      <c r="H17" s="38">
        <v>10</v>
      </c>
    </row>
    <row r="18" spans="1:8" ht="15">
      <c r="A18" s="39" t="s">
        <v>29</v>
      </c>
      <c r="B18" s="35" t="s">
        <v>51</v>
      </c>
      <c r="C18" s="35" t="s">
        <v>52</v>
      </c>
      <c r="D18" s="40">
        <v>93</v>
      </c>
      <c r="E18" s="40">
        <v>88</v>
      </c>
      <c r="F18" s="40">
        <v>90</v>
      </c>
      <c r="G18" s="93">
        <f t="shared" si="0"/>
        <v>271</v>
      </c>
      <c r="H18" s="38">
        <v>11</v>
      </c>
    </row>
    <row r="19" spans="1:8" ht="15">
      <c r="A19" s="39" t="s">
        <v>23</v>
      </c>
      <c r="B19" s="35" t="s">
        <v>59</v>
      </c>
      <c r="C19" s="35" t="s">
        <v>60</v>
      </c>
      <c r="D19" s="40">
        <v>96</v>
      </c>
      <c r="E19" s="40">
        <v>88</v>
      </c>
      <c r="F19" s="40">
        <v>86</v>
      </c>
      <c r="G19" s="93">
        <f t="shared" si="0"/>
        <v>270</v>
      </c>
      <c r="H19" s="38">
        <v>12</v>
      </c>
    </row>
    <row r="20" spans="1:8" ht="15">
      <c r="A20" s="39" t="s">
        <v>23</v>
      </c>
      <c r="B20" s="35" t="s">
        <v>71</v>
      </c>
      <c r="C20" s="35" t="s">
        <v>90</v>
      </c>
      <c r="D20" s="40">
        <v>90</v>
      </c>
      <c r="E20" s="40">
        <v>90</v>
      </c>
      <c r="F20" s="40">
        <v>88</v>
      </c>
      <c r="G20" s="93">
        <f t="shared" si="0"/>
        <v>268</v>
      </c>
      <c r="H20" s="38">
        <v>13</v>
      </c>
    </row>
    <row r="21" spans="1:8" ht="15">
      <c r="A21" s="39" t="s">
        <v>23</v>
      </c>
      <c r="B21" s="35" t="s">
        <v>46</v>
      </c>
      <c r="C21" s="35" t="s">
        <v>47</v>
      </c>
      <c r="D21" s="40">
        <v>92</v>
      </c>
      <c r="E21" s="40">
        <v>94</v>
      </c>
      <c r="F21" s="40">
        <v>81</v>
      </c>
      <c r="G21" s="93">
        <f t="shared" si="0"/>
        <v>267</v>
      </c>
      <c r="H21" s="38">
        <v>14</v>
      </c>
    </row>
    <row r="22" spans="1:8" ht="15">
      <c r="A22" s="39" t="s">
        <v>23</v>
      </c>
      <c r="B22" s="35" t="s">
        <v>20</v>
      </c>
      <c r="C22" s="35" t="s">
        <v>95</v>
      </c>
      <c r="D22" s="40">
        <v>95</v>
      </c>
      <c r="E22" s="40">
        <v>78</v>
      </c>
      <c r="F22" s="40">
        <v>92</v>
      </c>
      <c r="G22" s="93">
        <f t="shared" si="0"/>
        <v>265</v>
      </c>
      <c r="H22" s="38">
        <v>15</v>
      </c>
    </row>
    <row r="23" spans="1:8" ht="15">
      <c r="A23" s="39" t="s">
        <v>55</v>
      </c>
      <c r="B23" s="35" t="s">
        <v>56</v>
      </c>
      <c r="C23" s="35" t="s">
        <v>37</v>
      </c>
      <c r="D23" s="40">
        <v>89</v>
      </c>
      <c r="E23" s="40">
        <v>89</v>
      </c>
      <c r="F23" s="40">
        <v>87</v>
      </c>
      <c r="G23" s="93">
        <f t="shared" si="0"/>
        <v>265</v>
      </c>
      <c r="H23" s="38">
        <v>16</v>
      </c>
    </row>
    <row r="24" spans="1:8" ht="15">
      <c r="A24" s="39" t="s">
        <v>29</v>
      </c>
      <c r="B24" s="35" t="s">
        <v>75</v>
      </c>
      <c r="C24" s="35" t="s">
        <v>76</v>
      </c>
      <c r="D24" s="40">
        <v>96</v>
      </c>
      <c r="E24" s="40">
        <v>89</v>
      </c>
      <c r="F24" s="40">
        <v>80</v>
      </c>
      <c r="G24" s="93">
        <f t="shared" si="0"/>
        <v>265</v>
      </c>
      <c r="H24" s="38">
        <v>17</v>
      </c>
    </row>
    <row r="25" spans="1:8" ht="15">
      <c r="A25" s="35" t="s">
        <v>67</v>
      </c>
      <c r="B25" s="35" t="s">
        <v>65</v>
      </c>
      <c r="C25" s="35" t="s">
        <v>68</v>
      </c>
      <c r="D25" s="40">
        <v>97</v>
      </c>
      <c r="E25" s="40">
        <v>89</v>
      </c>
      <c r="F25" s="40">
        <v>79</v>
      </c>
      <c r="G25" s="93">
        <f t="shared" si="0"/>
        <v>265</v>
      </c>
      <c r="H25" s="38">
        <v>18</v>
      </c>
    </row>
    <row r="26" spans="1:8" ht="15">
      <c r="A26" s="39" t="s">
        <v>23</v>
      </c>
      <c r="B26" s="35" t="s">
        <v>102</v>
      </c>
      <c r="C26" s="35" t="s">
        <v>103</v>
      </c>
      <c r="D26" s="40">
        <v>89</v>
      </c>
      <c r="E26" s="40">
        <v>90</v>
      </c>
      <c r="F26" s="40">
        <v>85</v>
      </c>
      <c r="G26" s="93">
        <f t="shared" si="0"/>
        <v>264</v>
      </c>
      <c r="H26" s="38">
        <v>19</v>
      </c>
    </row>
    <row r="27" spans="1:8" ht="15">
      <c r="A27" s="39" t="s">
        <v>29</v>
      </c>
      <c r="B27" s="35" t="s">
        <v>151</v>
      </c>
      <c r="C27" s="35" t="s">
        <v>152</v>
      </c>
      <c r="D27" s="40">
        <v>95</v>
      </c>
      <c r="E27" s="40">
        <v>92</v>
      </c>
      <c r="F27" s="40">
        <v>74</v>
      </c>
      <c r="G27" s="93">
        <f t="shared" si="0"/>
        <v>261</v>
      </c>
      <c r="H27" s="38">
        <v>20</v>
      </c>
    </row>
    <row r="28" spans="1:8" ht="15">
      <c r="A28" s="39" t="s">
        <v>55</v>
      </c>
      <c r="B28" s="35" t="s">
        <v>88</v>
      </c>
      <c r="C28" s="35" t="s">
        <v>89</v>
      </c>
      <c r="D28" s="40">
        <v>94</v>
      </c>
      <c r="E28" s="40">
        <v>91</v>
      </c>
      <c r="F28" s="40">
        <v>75</v>
      </c>
      <c r="G28" s="93">
        <f t="shared" si="0"/>
        <v>260</v>
      </c>
      <c r="H28" s="38">
        <v>21</v>
      </c>
    </row>
    <row r="29" spans="1:8" ht="15">
      <c r="A29" s="39" t="s">
        <v>19</v>
      </c>
      <c r="B29" s="35" t="s">
        <v>61</v>
      </c>
      <c r="C29" s="35" t="s">
        <v>62</v>
      </c>
      <c r="D29" s="40">
        <v>94</v>
      </c>
      <c r="E29" s="40">
        <v>86</v>
      </c>
      <c r="F29" s="40">
        <v>79</v>
      </c>
      <c r="G29" s="93">
        <f t="shared" si="0"/>
        <v>259</v>
      </c>
      <c r="H29" s="38">
        <v>22</v>
      </c>
    </row>
    <row r="30" spans="1:8" ht="15">
      <c r="A30" s="39" t="s">
        <v>19</v>
      </c>
      <c r="B30" s="35" t="s">
        <v>134</v>
      </c>
      <c r="C30" s="35" t="s">
        <v>135</v>
      </c>
      <c r="D30" s="40">
        <v>81</v>
      </c>
      <c r="E30" s="40">
        <v>89</v>
      </c>
      <c r="F30" s="40">
        <v>85</v>
      </c>
      <c r="G30" s="93">
        <f t="shared" si="0"/>
        <v>255</v>
      </c>
      <c r="H30" s="38">
        <v>23</v>
      </c>
    </row>
    <row r="31" spans="1:8" ht="15">
      <c r="A31" s="39" t="s">
        <v>48</v>
      </c>
      <c r="B31" s="35" t="s">
        <v>128</v>
      </c>
      <c r="C31" s="35" t="s">
        <v>129</v>
      </c>
      <c r="D31" s="40">
        <v>90</v>
      </c>
      <c r="E31" s="40">
        <v>84</v>
      </c>
      <c r="F31" s="40">
        <v>79</v>
      </c>
      <c r="G31" s="93">
        <f t="shared" si="0"/>
        <v>253</v>
      </c>
      <c r="H31" s="38">
        <v>24</v>
      </c>
    </row>
    <row r="32" spans="1:8" ht="15">
      <c r="A32" s="39" t="s">
        <v>141</v>
      </c>
      <c r="B32" s="35" t="s">
        <v>139</v>
      </c>
      <c r="C32" s="35" t="s">
        <v>142</v>
      </c>
      <c r="D32" s="40">
        <v>89</v>
      </c>
      <c r="E32" s="40">
        <v>87</v>
      </c>
      <c r="F32" s="40">
        <v>77</v>
      </c>
      <c r="G32" s="93">
        <f t="shared" si="0"/>
        <v>253</v>
      </c>
      <c r="H32" s="38">
        <v>25</v>
      </c>
    </row>
    <row r="33" spans="1:8" ht="15">
      <c r="A33" s="39" t="s">
        <v>55</v>
      </c>
      <c r="B33" s="35" t="s">
        <v>100</v>
      </c>
      <c r="C33" s="35" t="s">
        <v>101</v>
      </c>
      <c r="D33" s="40">
        <v>86</v>
      </c>
      <c r="E33" s="40">
        <v>87</v>
      </c>
      <c r="F33" s="40">
        <v>79</v>
      </c>
      <c r="G33" s="93">
        <f t="shared" si="0"/>
        <v>252</v>
      </c>
      <c r="H33" s="38">
        <v>26</v>
      </c>
    </row>
    <row r="34" spans="1:8" ht="15">
      <c r="A34" s="39" t="s">
        <v>67</v>
      </c>
      <c r="B34" s="35" t="s">
        <v>20</v>
      </c>
      <c r="C34" s="35" t="s">
        <v>195</v>
      </c>
      <c r="D34" s="40">
        <v>93</v>
      </c>
      <c r="E34" s="40">
        <v>78</v>
      </c>
      <c r="F34" s="40">
        <v>79</v>
      </c>
      <c r="G34" s="93">
        <f t="shared" si="0"/>
        <v>250</v>
      </c>
      <c r="H34" s="38">
        <v>27</v>
      </c>
    </row>
    <row r="35" spans="1:8" ht="15">
      <c r="A35" s="39" t="s">
        <v>33</v>
      </c>
      <c r="B35" s="35" t="s">
        <v>65</v>
      </c>
      <c r="C35" s="35" t="s">
        <v>79</v>
      </c>
      <c r="D35" s="40">
        <v>90</v>
      </c>
      <c r="E35" s="40">
        <v>88</v>
      </c>
      <c r="F35" s="40">
        <v>72</v>
      </c>
      <c r="G35" s="93">
        <f t="shared" si="0"/>
        <v>250</v>
      </c>
      <c r="H35" s="38">
        <v>28</v>
      </c>
    </row>
    <row r="36" spans="1:8" ht="15">
      <c r="A36" s="39" t="s">
        <v>55</v>
      </c>
      <c r="B36" s="35" t="s">
        <v>65</v>
      </c>
      <c r="C36" s="35" t="s">
        <v>104</v>
      </c>
      <c r="D36" s="40">
        <v>88</v>
      </c>
      <c r="E36" s="40">
        <v>82</v>
      </c>
      <c r="F36" s="40">
        <v>78</v>
      </c>
      <c r="G36" s="93">
        <f t="shared" si="0"/>
        <v>248</v>
      </c>
      <c r="H36" s="38">
        <v>29</v>
      </c>
    </row>
    <row r="37" spans="1:8" ht="15">
      <c r="A37" s="39" t="s">
        <v>141</v>
      </c>
      <c r="B37" s="35" t="s">
        <v>164</v>
      </c>
      <c r="C37" s="35" t="s">
        <v>165</v>
      </c>
      <c r="D37" s="40">
        <v>91</v>
      </c>
      <c r="E37" s="40">
        <v>82</v>
      </c>
      <c r="F37" s="40">
        <v>74</v>
      </c>
      <c r="G37" s="93">
        <f t="shared" si="0"/>
        <v>247</v>
      </c>
      <c r="H37" s="38">
        <v>30</v>
      </c>
    </row>
    <row r="38" spans="1:8" ht="15">
      <c r="A38" s="39" t="s">
        <v>67</v>
      </c>
      <c r="B38" s="35" t="s">
        <v>51</v>
      </c>
      <c r="C38" s="35" t="s">
        <v>157</v>
      </c>
      <c r="D38" s="40">
        <v>94</v>
      </c>
      <c r="E38" s="40">
        <v>87</v>
      </c>
      <c r="F38" s="40">
        <v>65</v>
      </c>
      <c r="G38" s="93">
        <f t="shared" si="0"/>
        <v>246</v>
      </c>
      <c r="H38" s="38">
        <v>31</v>
      </c>
    </row>
    <row r="39" spans="1:8" ht="15">
      <c r="A39" s="39" t="s">
        <v>55</v>
      </c>
      <c r="B39" s="35" t="s">
        <v>155</v>
      </c>
      <c r="C39" s="35" t="s">
        <v>156</v>
      </c>
      <c r="D39" s="40">
        <v>93</v>
      </c>
      <c r="E39" s="40">
        <v>75</v>
      </c>
      <c r="F39" s="40">
        <v>74</v>
      </c>
      <c r="G39" s="93">
        <f t="shared" si="0"/>
        <v>242</v>
      </c>
      <c r="H39" s="38">
        <v>32</v>
      </c>
    </row>
    <row r="40" spans="1:8" ht="15">
      <c r="A40" s="39" t="s">
        <v>19</v>
      </c>
      <c r="B40" s="35" t="s">
        <v>30</v>
      </c>
      <c r="C40" s="35" t="s">
        <v>159</v>
      </c>
      <c r="D40" s="40">
        <v>86</v>
      </c>
      <c r="E40" s="40">
        <v>75</v>
      </c>
      <c r="F40" s="40">
        <v>78</v>
      </c>
      <c r="G40" s="93">
        <f t="shared" si="0"/>
        <v>239</v>
      </c>
      <c r="H40" s="38">
        <v>33</v>
      </c>
    </row>
    <row r="41" spans="1:8" ht="15">
      <c r="A41" s="39" t="s">
        <v>67</v>
      </c>
      <c r="B41" s="35" t="s">
        <v>200</v>
      </c>
      <c r="C41" s="35" t="s">
        <v>201</v>
      </c>
      <c r="D41" s="40">
        <v>84</v>
      </c>
      <c r="E41" s="40">
        <v>89</v>
      </c>
      <c r="F41" s="40">
        <v>66</v>
      </c>
      <c r="G41" s="93">
        <f t="shared" si="0"/>
        <v>239</v>
      </c>
      <c r="H41" s="38">
        <v>34</v>
      </c>
    </row>
    <row r="42" spans="1:8" ht="15">
      <c r="A42" s="39" t="s">
        <v>113</v>
      </c>
      <c r="B42" s="35" t="s">
        <v>168</v>
      </c>
      <c r="C42" s="35" t="s">
        <v>169</v>
      </c>
      <c r="D42" s="40">
        <v>85</v>
      </c>
      <c r="E42" s="40">
        <v>77</v>
      </c>
      <c r="F42" s="40">
        <v>76</v>
      </c>
      <c r="G42" s="93">
        <f t="shared" si="0"/>
        <v>238</v>
      </c>
      <c r="H42" s="38">
        <v>35</v>
      </c>
    </row>
    <row r="43" spans="1:8" ht="15">
      <c r="A43" s="39" t="s">
        <v>55</v>
      </c>
      <c r="B43" s="35" t="s">
        <v>20</v>
      </c>
      <c r="C43" s="35" t="s">
        <v>93</v>
      </c>
      <c r="D43" s="40">
        <v>95</v>
      </c>
      <c r="E43" s="40">
        <v>70</v>
      </c>
      <c r="F43" s="40">
        <v>71</v>
      </c>
      <c r="G43" s="93">
        <f t="shared" si="0"/>
        <v>236</v>
      </c>
      <c r="H43" s="38">
        <v>36</v>
      </c>
    </row>
    <row r="44" spans="1:8" ht="15">
      <c r="A44" s="39" t="s">
        <v>29</v>
      </c>
      <c r="B44" s="35" t="s">
        <v>36</v>
      </c>
      <c r="C44" s="35" t="s">
        <v>112</v>
      </c>
      <c r="D44" s="40">
        <v>81</v>
      </c>
      <c r="E44" s="40">
        <v>79</v>
      </c>
      <c r="F44" s="40">
        <v>73</v>
      </c>
      <c r="G44" s="93">
        <f t="shared" si="0"/>
        <v>233</v>
      </c>
      <c r="H44" s="38">
        <v>37</v>
      </c>
    </row>
    <row r="45" spans="1:8" ht="15">
      <c r="A45" s="39" t="s">
        <v>48</v>
      </c>
      <c r="B45" s="35" t="s">
        <v>143</v>
      </c>
      <c r="C45" s="35" t="s">
        <v>144</v>
      </c>
      <c r="D45" s="40">
        <v>85</v>
      </c>
      <c r="E45" s="40">
        <v>77</v>
      </c>
      <c r="F45" s="40">
        <v>71</v>
      </c>
      <c r="G45" s="93">
        <f t="shared" si="0"/>
        <v>233</v>
      </c>
      <c r="H45" s="38">
        <v>38</v>
      </c>
    </row>
    <row r="46" spans="1:8" ht="15">
      <c r="A46" s="39" t="s">
        <v>33</v>
      </c>
      <c r="B46" s="35" t="s">
        <v>86</v>
      </c>
      <c r="C46" s="35" t="s">
        <v>105</v>
      </c>
      <c r="D46" s="40">
        <v>85</v>
      </c>
      <c r="E46" s="40">
        <v>81</v>
      </c>
      <c r="F46" s="40">
        <v>64</v>
      </c>
      <c r="G46" s="93">
        <f t="shared" si="0"/>
        <v>230</v>
      </c>
      <c r="H46" s="38">
        <v>39</v>
      </c>
    </row>
    <row r="47" spans="1:8" ht="15">
      <c r="A47" s="39" t="s">
        <v>29</v>
      </c>
      <c r="B47" s="35" t="s">
        <v>69</v>
      </c>
      <c r="C47" s="35" t="s">
        <v>70</v>
      </c>
      <c r="D47" s="40">
        <v>89</v>
      </c>
      <c r="E47" s="40">
        <v>73</v>
      </c>
      <c r="F47" s="40">
        <v>67</v>
      </c>
      <c r="G47" s="93">
        <f t="shared" si="0"/>
        <v>229</v>
      </c>
      <c r="H47" s="38">
        <v>40</v>
      </c>
    </row>
    <row r="48" spans="1:8" ht="15">
      <c r="A48" s="39" t="s">
        <v>55</v>
      </c>
      <c r="B48" s="34" t="s">
        <v>251</v>
      </c>
      <c r="C48" s="35" t="s">
        <v>125</v>
      </c>
      <c r="D48" s="40">
        <v>89</v>
      </c>
      <c r="E48" s="40">
        <v>69</v>
      </c>
      <c r="F48" s="40">
        <v>59</v>
      </c>
      <c r="G48" s="93">
        <f t="shared" si="0"/>
        <v>217</v>
      </c>
      <c r="H48" s="38">
        <v>41</v>
      </c>
    </row>
    <row r="49" spans="1:8" ht="15" customHeight="1">
      <c r="A49" s="35" t="s">
        <v>55</v>
      </c>
      <c r="B49" s="35" t="s">
        <v>82</v>
      </c>
      <c r="C49" s="35" t="s">
        <v>83</v>
      </c>
      <c r="D49" s="94">
        <v>83</v>
      </c>
      <c r="E49" s="94">
        <v>69</v>
      </c>
      <c r="F49" s="94">
        <v>64</v>
      </c>
      <c r="G49" s="95">
        <f t="shared" si="0"/>
        <v>216</v>
      </c>
      <c r="H49" s="38">
        <v>42</v>
      </c>
    </row>
    <row r="50" spans="1:8" ht="15" customHeight="1">
      <c r="A50" s="39" t="s">
        <v>15</v>
      </c>
      <c r="B50" s="35" t="s">
        <v>153</v>
      </c>
      <c r="C50" s="35" t="s">
        <v>154</v>
      </c>
      <c r="D50" s="40">
        <v>90</v>
      </c>
      <c r="E50" s="40">
        <v>64</v>
      </c>
      <c r="F50" s="40">
        <v>61</v>
      </c>
      <c r="G50" s="93">
        <f t="shared" si="0"/>
        <v>215</v>
      </c>
      <c r="H50" s="38">
        <v>43</v>
      </c>
    </row>
    <row r="51" spans="1:8" ht="15">
      <c r="A51" s="39" t="s">
        <v>67</v>
      </c>
      <c r="B51" s="35" t="s">
        <v>59</v>
      </c>
      <c r="C51" s="35" t="s">
        <v>212</v>
      </c>
      <c r="D51" s="40">
        <v>59</v>
      </c>
      <c r="E51" s="40">
        <v>80</v>
      </c>
      <c r="F51" s="40">
        <v>66</v>
      </c>
      <c r="G51" s="93">
        <f t="shared" si="0"/>
        <v>205</v>
      </c>
      <c r="H51" s="38">
        <v>44</v>
      </c>
    </row>
    <row r="52" spans="1:8" ht="15">
      <c r="A52" s="39" t="s">
        <v>67</v>
      </c>
      <c r="B52" s="35" t="s">
        <v>110</v>
      </c>
      <c r="C52" s="35" t="s">
        <v>111</v>
      </c>
      <c r="D52" s="40">
        <v>87</v>
      </c>
      <c r="E52" s="40">
        <v>56</v>
      </c>
      <c r="F52" s="40">
        <v>51</v>
      </c>
      <c r="G52" s="93">
        <f t="shared" si="0"/>
        <v>194</v>
      </c>
      <c r="H52" s="38">
        <v>45</v>
      </c>
    </row>
    <row r="53" spans="1:8" ht="15">
      <c r="A53" s="39" t="s">
        <v>55</v>
      </c>
      <c r="B53" s="35" t="s">
        <v>213</v>
      </c>
      <c r="C53" s="35" t="s">
        <v>214</v>
      </c>
      <c r="D53" s="40">
        <v>76</v>
      </c>
      <c r="E53" s="40">
        <v>63</v>
      </c>
      <c r="F53" s="40">
        <v>45</v>
      </c>
      <c r="G53" s="93">
        <f t="shared" si="0"/>
        <v>184</v>
      </c>
      <c r="H53" s="38">
        <v>46</v>
      </c>
    </row>
    <row r="54" spans="1:8" ht="15">
      <c r="A54" s="39" t="s">
        <v>15</v>
      </c>
      <c r="B54" s="35" t="s">
        <v>170</v>
      </c>
      <c r="C54" s="35" t="s">
        <v>171</v>
      </c>
      <c r="D54" s="40">
        <v>73</v>
      </c>
      <c r="E54" s="40">
        <v>44</v>
      </c>
      <c r="F54" s="40">
        <v>50</v>
      </c>
      <c r="G54" s="93">
        <f t="shared" si="0"/>
        <v>167</v>
      </c>
      <c r="H54" s="38">
        <v>47</v>
      </c>
    </row>
    <row r="55" spans="1:8" ht="15">
      <c r="A55" s="39" t="s">
        <v>48</v>
      </c>
      <c r="B55" s="35" t="s">
        <v>114</v>
      </c>
      <c r="C55" s="35" t="s">
        <v>133</v>
      </c>
      <c r="D55" s="94">
        <v>65</v>
      </c>
      <c r="E55" s="94">
        <v>50</v>
      </c>
      <c r="F55" s="94">
        <v>25</v>
      </c>
      <c r="G55" s="95">
        <f t="shared" si="0"/>
        <v>140</v>
      </c>
      <c r="H55" s="38">
        <v>48</v>
      </c>
    </row>
    <row r="56" spans="1:8" ht="15">
      <c r="A56" s="96"/>
      <c r="B56" s="97"/>
      <c r="C56" s="97"/>
      <c r="D56" s="98"/>
      <c r="E56" s="98"/>
      <c r="F56" s="98"/>
      <c r="G56" s="99"/>
      <c r="H56" s="100"/>
    </row>
    <row r="57" spans="1:7" ht="15">
      <c r="A57" s="45" t="s">
        <v>235</v>
      </c>
      <c r="B57" s="97"/>
      <c r="C57" s="45"/>
      <c r="D57" s="98"/>
      <c r="E57" s="98"/>
      <c r="F57" s="98"/>
      <c r="G57" s="99"/>
    </row>
    <row r="58" spans="1:8" ht="17.25" customHeight="1">
      <c r="A58" s="164" t="s">
        <v>0</v>
      </c>
      <c r="B58" s="164"/>
      <c r="C58" s="164"/>
      <c r="D58" s="164"/>
      <c r="E58" s="164"/>
      <c r="F58" s="164"/>
      <c r="G58" s="164"/>
      <c r="H58" s="164"/>
    </row>
    <row r="59" spans="1:8" ht="15.75" customHeight="1">
      <c r="A59" s="165" t="s">
        <v>1</v>
      </c>
      <c r="B59" s="165"/>
      <c r="C59" s="165"/>
      <c r="D59" s="165"/>
      <c r="E59" s="165"/>
      <c r="F59" s="165"/>
      <c r="G59" s="165"/>
      <c r="H59" s="165"/>
    </row>
    <row r="60" spans="1:8" ht="15.75" customHeight="1">
      <c r="A60" s="166" t="s">
        <v>2</v>
      </c>
      <c r="B60" s="166"/>
      <c r="C60" s="166"/>
      <c r="D60" s="166"/>
      <c r="E60" s="166"/>
      <c r="F60" s="166"/>
      <c r="G60" s="166"/>
      <c r="H60" s="166"/>
    </row>
    <row r="61" spans="1:8" ht="15">
      <c r="A61" s="29"/>
      <c r="B61" s="29"/>
      <c r="C61" s="29"/>
      <c r="D61" s="29"/>
      <c r="E61" s="29"/>
      <c r="F61" s="29"/>
      <c r="G61" s="29"/>
      <c r="H61" s="29"/>
    </row>
    <row r="62" spans="1:8" ht="15.75" customHeight="1">
      <c r="A62" s="168" t="s">
        <v>252</v>
      </c>
      <c r="B62" s="168"/>
      <c r="C62" s="168"/>
      <c r="D62" s="168"/>
      <c r="E62" s="168"/>
      <c r="F62" s="168"/>
      <c r="G62" s="168"/>
      <c r="H62" s="168"/>
    </row>
    <row r="63" spans="1:8" ht="15.75" customHeight="1">
      <c r="A63" s="188" t="s">
        <v>4</v>
      </c>
      <c r="B63" s="189" t="s">
        <v>5</v>
      </c>
      <c r="C63" s="190" t="s">
        <v>6</v>
      </c>
      <c r="D63" s="191" t="s">
        <v>233</v>
      </c>
      <c r="E63" s="191"/>
      <c r="F63" s="191"/>
      <c r="G63" s="192" t="s">
        <v>234</v>
      </c>
      <c r="H63" s="187" t="s">
        <v>8</v>
      </c>
    </row>
    <row r="64" spans="1:8" ht="30">
      <c r="A64" s="188"/>
      <c r="B64" s="189"/>
      <c r="C64" s="190"/>
      <c r="D64" s="90" t="s">
        <v>248</v>
      </c>
      <c r="E64" s="91" t="s">
        <v>249</v>
      </c>
      <c r="F64" s="92" t="s">
        <v>250</v>
      </c>
      <c r="G64" s="192"/>
      <c r="H64" s="187"/>
    </row>
    <row r="65" spans="1:8" ht="15">
      <c r="A65" s="39" t="s">
        <v>15</v>
      </c>
      <c r="B65" s="35" t="s">
        <v>191</v>
      </c>
      <c r="C65" s="35" t="s">
        <v>192</v>
      </c>
      <c r="D65" s="40">
        <v>89</v>
      </c>
      <c r="E65" s="40">
        <v>92</v>
      </c>
      <c r="F65" s="40">
        <v>92</v>
      </c>
      <c r="G65" s="93">
        <f aca="true" t="shared" si="1" ref="G65:G75">SUM(D65:F65)</f>
        <v>273</v>
      </c>
      <c r="H65" s="38" t="s">
        <v>18</v>
      </c>
    </row>
    <row r="66" spans="1:8" ht="15">
      <c r="A66" s="39" t="s">
        <v>33</v>
      </c>
      <c r="B66" s="35" t="s">
        <v>116</v>
      </c>
      <c r="C66" s="35" t="s">
        <v>117</v>
      </c>
      <c r="D66" s="40">
        <v>95</v>
      </c>
      <c r="E66" s="40">
        <v>93</v>
      </c>
      <c r="F66" s="40">
        <v>85</v>
      </c>
      <c r="G66" s="93">
        <f t="shared" si="1"/>
        <v>273</v>
      </c>
      <c r="H66" s="38" t="s">
        <v>22</v>
      </c>
    </row>
    <row r="67" spans="1:8" ht="15">
      <c r="A67" s="39" t="s">
        <v>40</v>
      </c>
      <c r="B67" s="35" t="s">
        <v>41</v>
      </c>
      <c r="C67" s="34" t="s">
        <v>42</v>
      </c>
      <c r="D67" s="40">
        <v>96</v>
      </c>
      <c r="E67" s="40">
        <v>87</v>
      </c>
      <c r="F67" s="40">
        <v>88</v>
      </c>
      <c r="G67" s="93">
        <f t="shared" si="1"/>
        <v>271</v>
      </c>
      <c r="H67" s="38" t="s">
        <v>26</v>
      </c>
    </row>
    <row r="68" spans="1:8" ht="15">
      <c r="A68" s="39" t="s">
        <v>40</v>
      </c>
      <c r="B68" s="35" t="s">
        <v>57</v>
      </c>
      <c r="C68" s="35" t="s">
        <v>58</v>
      </c>
      <c r="D68" s="40">
        <v>91</v>
      </c>
      <c r="E68" s="40">
        <v>88</v>
      </c>
      <c r="F68" s="40">
        <v>91</v>
      </c>
      <c r="G68" s="93">
        <f t="shared" si="1"/>
        <v>270</v>
      </c>
      <c r="H68" s="38">
        <v>4</v>
      </c>
    </row>
    <row r="69" spans="1:8" ht="15">
      <c r="A69" s="39" t="s">
        <v>48</v>
      </c>
      <c r="B69" s="35" t="s">
        <v>77</v>
      </c>
      <c r="C69" s="35" t="s">
        <v>78</v>
      </c>
      <c r="D69" s="94">
        <v>92</v>
      </c>
      <c r="E69" s="94">
        <v>91</v>
      </c>
      <c r="F69" s="94">
        <v>86</v>
      </c>
      <c r="G69" s="95">
        <f t="shared" si="1"/>
        <v>269</v>
      </c>
      <c r="H69" s="38">
        <v>5</v>
      </c>
    </row>
    <row r="70" spans="1:8" ht="15">
      <c r="A70" s="39" t="s">
        <v>40</v>
      </c>
      <c r="B70" s="35" t="s">
        <v>198</v>
      </c>
      <c r="C70" s="35" t="s">
        <v>199</v>
      </c>
      <c r="D70" s="40">
        <v>85</v>
      </c>
      <c r="E70" s="40">
        <v>82</v>
      </c>
      <c r="F70" s="40">
        <v>80</v>
      </c>
      <c r="G70" s="93">
        <f t="shared" si="1"/>
        <v>247</v>
      </c>
      <c r="H70" s="38">
        <v>6</v>
      </c>
    </row>
    <row r="71" spans="1:8" ht="15">
      <c r="A71" s="39" t="s">
        <v>40</v>
      </c>
      <c r="B71" s="35" t="s">
        <v>53</v>
      </c>
      <c r="C71" s="35" t="s">
        <v>54</v>
      </c>
      <c r="D71" s="40">
        <v>91</v>
      </c>
      <c r="E71" s="40">
        <v>91</v>
      </c>
      <c r="F71" s="40">
        <v>61</v>
      </c>
      <c r="G71" s="93">
        <f t="shared" si="1"/>
        <v>243</v>
      </c>
      <c r="H71" s="38">
        <v>7</v>
      </c>
    </row>
    <row r="72" spans="1:8" ht="15">
      <c r="A72" s="39" t="s">
        <v>48</v>
      </c>
      <c r="B72" s="35" t="s">
        <v>84</v>
      </c>
      <c r="C72" s="35" t="s">
        <v>85</v>
      </c>
      <c r="D72" s="40">
        <v>87</v>
      </c>
      <c r="E72" s="40">
        <v>54</v>
      </c>
      <c r="F72" s="40">
        <v>61</v>
      </c>
      <c r="G72" s="93">
        <f t="shared" si="1"/>
        <v>202</v>
      </c>
      <c r="H72" s="38">
        <v>8</v>
      </c>
    </row>
    <row r="73" spans="1:8" ht="15">
      <c r="A73" s="39" t="s">
        <v>40</v>
      </c>
      <c r="B73" s="35" t="s">
        <v>126</v>
      </c>
      <c r="C73" s="35" t="s">
        <v>127</v>
      </c>
      <c r="D73" s="40">
        <v>94</v>
      </c>
      <c r="E73" s="40">
        <v>45</v>
      </c>
      <c r="F73" s="40">
        <v>14</v>
      </c>
      <c r="G73" s="93">
        <f t="shared" si="1"/>
        <v>153</v>
      </c>
      <c r="H73" s="38">
        <v>9</v>
      </c>
    </row>
    <row r="74" spans="1:8" ht="15">
      <c r="A74" s="39" t="s">
        <v>48</v>
      </c>
      <c r="B74" s="35" t="s">
        <v>122</v>
      </c>
      <c r="C74" s="35" t="s">
        <v>123</v>
      </c>
      <c r="D74" s="40">
        <v>51</v>
      </c>
      <c r="E74" s="40">
        <v>70</v>
      </c>
      <c r="F74" s="40">
        <v>30</v>
      </c>
      <c r="G74" s="93">
        <f t="shared" si="1"/>
        <v>151</v>
      </c>
      <c r="H74" s="38">
        <v>10</v>
      </c>
    </row>
    <row r="75" spans="1:8" ht="15">
      <c r="A75" s="39" t="s">
        <v>48</v>
      </c>
      <c r="B75" s="35" t="s">
        <v>217</v>
      </c>
      <c r="C75" s="35" t="s">
        <v>133</v>
      </c>
      <c r="D75" s="40">
        <v>63</v>
      </c>
      <c r="E75" s="40">
        <v>23</v>
      </c>
      <c r="F75" s="40">
        <v>7</v>
      </c>
      <c r="G75" s="93">
        <f t="shared" si="1"/>
        <v>93</v>
      </c>
      <c r="H75" s="38">
        <v>11</v>
      </c>
    </row>
    <row r="76" spans="1:8" ht="15">
      <c r="A76" s="96"/>
      <c r="B76" s="97"/>
      <c r="C76" s="97"/>
      <c r="D76" s="98"/>
      <c r="E76" s="98"/>
      <c r="F76" s="98"/>
      <c r="G76" s="99"/>
      <c r="H76" s="100"/>
    </row>
    <row r="77" spans="1:8" ht="15">
      <c r="A77" s="96"/>
      <c r="B77" s="97"/>
      <c r="C77" s="97"/>
      <c r="D77" s="98"/>
      <c r="E77" s="98"/>
      <c r="F77" s="98"/>
      <c r="G77" s="99"/>
      <c r="H77" s="100"/>
    </row>
    <row r="78" spans="1:8" ht="15.75" customHeight="1">
      <c r="A78" s="168" t="s">
        <v>253</v>
      </c>
      <c r="B78" s="168"/>
      <c r="C78" s="168"/>
      <c r="D78" s="168"/>
      <c r="E78" s="168"/>
      <c r="F78" s="168"/>
      <c r="G78" s="168"/>
      <c r="H78" s="168"/>
    </row>
    <row r="79" spans="1:8" ht="15.75" customHeight="1">
      <c r="A79" s="188" t="s">
        <v>4</v>
      </c>
      <c r="B79" s="189" t="s">
        <v>5</v>
      </c>
      <c r="C79" s="190" t="s">
        <v>6</v>
      </c>
      <c r="D79" s="191" t="s">
        <v>233</v>
      </c>
      <c r="E79" s="191"/>
      <c r="F79" s="191"/>
      <c r="G79" s="192" t="s">
        <v>234</v>
      </c>
      <c r="H79" s="187" t="s">
        <v>8</v>
      </c>
    </row>
    <row r="80" spans="1:8" ht="30">
      <c r="A80" s="188"/>
      <c r="B80" s="189"/>
      <c r="C80" s="190"/>
      <c r="D80" s="90" t="s">
        <v>248</v>
      </c>
      <c r="E80" s="91" t="s">
        <v>249</v>
      </c>
      <c r="F80" s="92" t="s">
        <v>250</v>
      </c>
      <c r="G80" s="192"/>
      <c r="H80" s="187"/>
    </row>
    <row r="81" spans="1:8" ht="15">
      <c r="A81" s="39" t="s">
        <v>19</v>
      </c>
      <c r="B81" s="35" t="s">
        <v>36</v>
      </c>
      <c r="C81" s="35" t="s">
        <v>37</v>
      </c>
      <c r="D81" s="40">
        <v>96</v>
      </c>
      <c r="E81" s="40">
        <v>97</v>
      </c>
      <c r="F81" s="40">
        <v>95</v>
      </c>
      <c r="G81" s="93">
        <f aca="true" t="shared" si="2" ref="G81:G88">SUM(D81:F81)</f>
        <v>288</v>
      </c>
      <c r="H81" s="38" t="s">
        <v>18</v>
      </c>
    </row>
    <row r="82" spans="1:8" ht="15">
      <c r="A82" s="39" t="s">
        <v>29</v>
      </c>
      <c r="B82" s="35" t="s">
        <v>30</v>
      </c>
      <c r="C82" s="35" t="s">
        <v>31</v>
      </c>
      <c r="D82" s="40">
        <v>96</v>
      </c>
      <c r="E82" s="40">
        <v>94</v>
      </c>
      <c r="F82" s="40">
        <v>91</v>
      </c>
      <c r="G82" s="93">
        <f t="shared" si="2"/>
        <v>281</v>
      </c>
      <c r="H82" s="38" t="s">
        <v>22</v>
      </c>
    </row>
    <row r="83" spans="1:8" ht="15">
      <c r="A83" s="39" t="s">
        <v>23</v>
      </c>
      <c r="B83" s="35" t="s">
        <v>44</v>
      </c>
      <c r="C83" s="35" t="s">
        <v>94</v>
      </c>
      <c r="D83" s="40">
        <v>96</v>
      </c>
      <c r="E83" s="40">
        <v>94</v>
      </c>
      <c r="F83" s="40">
        <v>90</v>
      </c>
      <c r="G83" s="93">
        <f t="shared" si="2"/>
        <v>280</v>
      </c>
      <c r="H83" s="38" t="s">
        <v>26</v>
      </c>
    </row>
    <row r="84" spans="1:8" ht="15">
      <c r="A84" s="39" t="s">
        <v>29</v>
      </c>
      <c r="B84" s="35" t="s">
        <v>71</v>
      </c>
      <c r="C84" s="35" t="s">
        <v>72</v>
      </c>
      <c r="D84" s="40">
        <v>94</v>
      </c>
      <c r="E84" s="40">
        <v>93</v>
      </c>
      <c r="F84" s="40">
        <v>88</v>
      </c>
      <c r="G84" s="93">
        <f t="shared" si="2"/>
        <v>275</v>
      </c>
      <c r="H84" s="38">
        <v>4</v>
      </c>
    </row>
    <row r="85" spans="1:8" ht="15">
      <c r="A85" s="39" t="s">
        <v>33</v>
      </c>
      <c r="B85" s="35" t="s">
        <v>34</v>
      </c>
      <c r="C85" s="35" t="s">
        <v>35</v>
      </c>
      <c r="D85" s="40">
        <v>98</v>
      </c>
      <c r="E85" s="40">
        <v>94</v>
      </c>
      <c r="F85" s="40">
        <v>82</v>
      </c>
      <c r="G85" s="93">
        <f t="shared" si="2"/>
        <v>274</v>
      </c>
      <c r="H85" s="38">
        <v>5</v>
      </c>
    </row>
    <row r="86" spans="1:8" ht="15">
      <c r="A86" s="39" t="s">
        <v>23</v>
      </c>
      <c r="B86" s="35" t="s">
        <v>73</v>
      </c>
      <c r="C86" s="35" t="s">
        <v>74</v>
      </c>
      <c r="D86" s="40">
        <v>91</v>
      </c>
      <c r="E86" s="40">
        <v>70</v>
      </c>
      <c r="F86" s="40">
        <v>86</v>
      </c>
      <c r="G86" s="93">
        <f t="shared" si="2"/>
        <v>247</v>
      </c>
      <c r="H86" s="38">
        <v>6</v>
      </c>
    </row>
    <row r="87" spans="1:8" ht="15">
      <c r="A87" s="39" t="s">
        <v>23</v>
      </c>
      <c r="B87" s="35" t="s">
        <v>63</v>
      </c>
      <c r="C87" s="35" t="s">
        <v>64</v>
      </c>
      <c r="D87" s="40">
        <v>89</v>
      </c>
      <c r="E87" s="40">
        <v>87</v>
      </c>
      <c r="F87" s="40">
        <v>66</v>
      </c>
      <c r="G87" s="93">
        <f t="shared" si="2"/>
        <v>242</v>
      </c>
      <c r="H87" s="38">
        <v>7</v>
      </c>
    </row>
    <row r="88" spans="1:8" ht="15">
      <c r="A88" s="39" t="s">
        <v>29</v>
      </c>
      <c r="B88" s="35" t="s">
        <v>86</v>
      </c>
      <c r="C88" s="35" t="s">
        <v>87</v>
      </c>
      <c r="D88" s="40">
        <v>90</v>
      </c>
      <c r="E88" s="40">
        <v>69</v>
      </c>
      <c r="F88" s="40">
        <v>69</v>
      </c>
      <c r="G88" s="93">
        <f t="shared" si="2"/>
        <v>228</v>
      </c>
      <c r="H88" s="38">
        <v>8</v>
      </c>
    </row>
    <row r="89" spans="1:8" ht="15">
      <c r="A89" s="96"/>
      <c r="B89" s="97"/>
      <c r="C89" s="97"/>
      <c r="D89" s="98"/>
      <c r="E89" s="98"/>
      <c r="F89" s="98"/>
      <c r="G89" s="99"/>
      <c r="H89" s="100"/>
    </row>
    <row r="90" spans="1:8" ht="15">
      <c r="A90" s="96"/>
      <c r="B90" s="97"/>
      <c r="C90" s="97"/>
      <c r="D90" s="98"/>
      <c r="E90" s="98"/>
      <c r="F90" s="98"/>
      <c r="G90" s="99"/>
      <c r="H90" s="100"/>
    </row>
    <row r="91" spans="1:7" ht="15">
      <c r="A91" s="96"/>
      <c r="B91" s="97"/>
      <c r="C91" s="97"/>
      <c r="D91" s="98"/>
      <c r="E91" s="98"/>
      <c r="F91" s="98"/>
      <c r="G91" s="99"/>
    </row>
    <row r="92" spans="1:7" ht="15">
      <c r="A92" s="45" t="s">
        <v>235</v>
      </c>
      <c r="B92" s="97"/>
      <c r="C92" s="45"/>
      <c r="D92" s="98"/>
      <c r="E92" s="98"/>
      <c r="F92" s="98"/>
      <c r="G92" s="99"/>
    </row>
  </sheetData>
  <sheetProtection selectLockedCells="1" selectUnlockedCells="1"/>
  <mergeCells count="28">
    <mergeCell ref="A1:H1"/>
    <mergeCell ref="A2:H2"/>
    <mergeCell ref="A3:H3"/>
    <mergeCell ref="A4:B4"/>
    <mergeCell ref="A5:H5"/>
    <mergeCell ref="A6:A7"/>
    <mergeCell ref="B6:B7"/>
    <mergeCell ref="C6:C7"/>
    <mergeCell ref="D6:F6"/>
    <mergeCell ref="G6:G7"/>
    <mergeCell ref="H6:H7"/>
    <mergeCell ref="A58:H58"/>
    <mergeCell ref="A59:H59"/>
    <mergeCell ref="A60:H60"/>
    <mergeCell ref="A62:H62"/>
    <mergeCell ref="A63:A64"/>
    <mergeCell ref="B63:B64"/>
    <mergeCell ref="C63:C64"/>
    <mergeCell ref="D63:F63"/>
    <mergeCell ref="G63:G64"/>
    <mergeCell ref="H63:H64"/>
    <mergeCell ref="A78:H78"/>
    <mergeCell ref="A79:A80"/>
    <mergeCell ref="B79:B80"/>
    <mergeCell ref="C79:C80"/>
    <mergeCell ref="D79:F79"/>
    <mergeCell ref="G79:G80"/>
    <mergeCell ref="H79:H80"/>
  </mergeCells>
  <printOptions horizontalCentered="1"/>
  <pageMargins left="0.25" right="0.25" top="0.75" bottom="0.75" header="0.5118055555555555" footer="0.5118055555555555"/>
  <pageSetup horizontalDpi="300" verticalDpi="300" orientation="portrait" paperSize="9" scale="72" r:id="rId1"/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87"/>
  <sheetViews>
    <sheetView showGridLines="0" view="pageBreakPreview" zoomScaleSheetLayoutView="100" zoomScalePageLayoutView="0" workbookViewId="0" topLeftCell="A16">
      <selection activeCell="Q49" sqref="Q49"/>
    </sheetView>
  </sheetViews>
  <sheetFormatPr defaultColWidth="9.00390625" defaultRowHeight="12.75"/>
  <cols>
    <col min="1" max="1" width="14.421875" style="24" customWidth="1"/>
    <col min="2" max="2" width="12.7109375" style="24" customWidth="1"/>
    <col min="3" max="3" width="18.421875" style="24" customWidth="1"/>
    <col min="4" max="5" width="4.7109375" style="27" customWidth="1"/>
    <col min="6" max="6" width="4.7109375" style="64" customWidth="1"/>
    <col min="7" max="7" width="8.140625" style="47" customWidth="1"/>
    <col min="8" max="8" width="8.140625" style="27" customWidth="1"/>
    <col min="9" max="16384" width="9.00390625" style="27" customWidth="1"/>
  </cols>
  <sheetData>
    <row r="1" spans="1:8" ht="15">
      <c r="A1" s="178" t="s">
        <v>0</v>
      </c>
      <c r="B1" s="178"/>
      <c r="C1" s="178"/>
      <c r="D1" s="178"/>
      <c r="E1" s="178"/>
      <c r="F1" s="178"/>
      <c r="G1" s="178"/>
      <c r="H1" s="178"/>
    </row>
    <row r="2" spans="1:8" ht="15">
      <c r="A2" s="194" t="s">
        <v>1</v>
      </c>
      <c r="B2" s="194"/>
      <c r="C2" s="194"/>
      <c r="D2" s="194"/>
      <c r="E2" s="194"/>
      <c r="F2" s="194"/>
      <c r="G2" s="194"/>
      <c r="H2" s="194"/>
    </row>
    <row r="3" spans="1:8" ht="15">
      <c r="A3" s="195" t="s">
        <v>2</v>
      </c>
      <c r="B3" s="195"/>
      <c r="C3" s="195"/>
      <c r="D3" s="195"/>
      <c r="E3" s="195"/>
      <c r="F3" s="195"/>
      <c r="G3" s="195"/>
      <c r="H3" s="195"/>
    </row>
    <row r="4" spans="1:6" ht="16.5" customHeight="1">
      <c r="A4" s="176"/>
      <c r="B4" s="176"/>
      <c r="F4" s="27"/>
    </row>
    <row r="5" spans="1:8" ht="15">
      <c r="A5" s="168" t="s">
        <v>254</v>
      </c>
      <c r="B5" s="168"/>
      <c r="C5" s="168"/>
      <c r="D5" s="168"/>
      <c r="E5" s="168"/>
      <c r="F5" s="168"/>
      <c r="G5" s="168"/>
      <c r="H5" s="168"/>
    </row>
    <row r="6" spans="1:8" ht="15.75" customHeight="1">
      <c r="A6" s="193" t="s">
        <v>255</v>
      </c>
      <c r="B6" s="193"/>
      <c r="C6" s="193"/>
      <c r="D6" s="193"/>
      <c r="E6" s="193"/>
      <c r="F6" s="193"/>
      <c r="G6" s="193"/>
      <c r="H6" s="193"/>
    </row>
    <row r="7" spans="1:8" ht="15.75" customHeight="1">
      <c r="A7" s="169" t="s">
        <v>4</v>
      </c>
      <c r="B7" s="170" t="s">
        <v>5</v>
      </c>
      <c r="C7" s="171" t="s">
        <v>6</v>
      </c>
      <c r="D7" s="172" t="s">
        <v>233</v>
      </c>
      <c r="E7" s="172"/>
      <c r="F7" s="172"/>
      <c r="G7" s="173" t="s">
        <v>234</v>
      </c>
      <c r="H7" s="174" t="s">
        <v>8</v>
      </c>
    </row>
    <row r="8" spans="1:8" ht="25.5" customHeight="1">
      <c r="A8" s="169"/>
      <c r="B8" s="170"/>
      <c r="C8" s="171"/>
      <c r="D8" s="48" t="s">
        <v>18</v>
      </c>
      <c r="E8" s="49" t="s">
        <v>22</v>
      </c>
      <c r="F8" s="101" t="s">
        <v>26</v>
      </c>
      <c r="G8" s="173"/>
      <c r="H8" s="174"/>
    </row>
    <row r="9" spans="1:8" ht="15" customHeight="1">
      <c r="A9" s="51" t="s">
        <v>19</v>
      </c>
      <c r="B9" s="51" t="s">
        <v>20</v>
      </c>
      <c r="C9" s="51" t="s">
        <v>21</v>
      </c>
      <c r="D9" s="53">
        <v>84</v>
      </c>
      <c r="E9" s="53">
        <v>88</v>
      </c>
      <c r="F9" s="53">
        <v>87</v>
      </c>
      <c r="G9" s="54">
        <f aca="true" t="shared" si="0" ref="G9:G50">SUM(D9:F9)</f>
        <v>259</v>
      </c>
      <c r="H9" s="55" t="s">
        <v>18</v>
      </c>
    </row>
    <row r="10" spans="1:8" ht="15">
      <c r="A10" s="51" t="s">
        <v>55</v>
      </c>
      <c r="B10" s="51" t="s">
        <v>56</v>
      </c>
      <c r="C10" s="51" t="s">
        <v>37</v>
      </c>
      <c r="D10" s="53">
        <v>83</v>
      </c>
      <c r="E10" s="53">
        <v>80</v>
      </c>
      <c r="F10" s="53">
        <v>78</v>
      </c>
      <c r="G10" s="54">
        <f t="shared" si="0"/>
        <v>241</v>
      </c>
      <c r="H10" s="55" t="s">
        <v>22</v>
      </c>
    </row>
    <row r="11" spans="1:8" ht="15">
      <c r="A11" s="102" t="s">
        <v>15</v>
      </c>
      <c r="B11" s="51" t="s">
        <v>16</v>
      </c>
      <c r="C11" s="51" t="s">
        <v>17</v>
      </c>
      <c r="D11" s="53">
        <v>83</v>
      </c>
      <c r="E11" s="53">
        <v>76</v>
      </c>
      <c r="F11" s="53">
        <v>81</v>
      </c>
      <c r="G11" s="54">
        <f t="shared" si="0"/>
        <v>240</v>
      </c>
      <c r="H11" s="55" t="s">
        <v>26</v>
      </c>
    </row>
    <row r="12" spans="1:8" ht="15">
      <c r="A12" s="58" t="s">
        <v>29</v>
      </c>
      <c r="B12" s="51" t="s">
        <v>106</v>
      </c>
      <c r="C12" s="51" t="s">
        <v>107</v>
      </c>
      <c r="D12" s="53">
        <v>77</v>
      </c>
      <c r="E12" s="53">
        <v>66</v>
      </c>
      <c r="F12" s="53">
        <v>89</v>
      </c>
      <c r="G12" s="54">
        <f t="shared" si="0"/>
        <v>232</v>
      </c>
      <c r="H12" s="55">
        <v>4</v>
      </c>
    </row>
    <row r="13" spans="1:8" ht="15.75" customHeight="1">
      <c r="A13" s="51" t="s">
        <v>29</v>
      </c>
      <c r="B13" s="51" t="s">
        <v>51</v>
      </c>
      <c r="C13" s="51" t="s">
        <v>52</v>
      </c>
      <c r="D13" s="53">
        <v>77</v>
      </c>
      <c r="E13" s="53">
        <v>70</v>
      </c>
      <c r="F13" s="53">
        <v>80</v>
      </c>
      <c r="G13" s="54">
        <f t="shared" si="0"/>
        <v>227</v>
      </c>
      <c r="H13" s="55">
        <v>5</v>
      </c>
    </row>
    <row r="14" spans="1:8" ht="15.75" customHeight="1">
      <c r="A14" s="51" t="s">
        <v>23</v>
      </c>
      <c r="B14" s="51" t="s">
        <v>24</v>
      </c>
      <c r="C14" s="51" t="s">
        <v>25</v>
      </c>
      <c r="D14" s="53">
        <v>69</v>
      </c>
      <c r="E14" s="53">
        <v>76</v>
      </c>
      <c r="F14" s="53">
        <v>78</v>
      </c>
      <c r="G14" s="54">
        <f t="shared" si="0"/>
        <v>223</v>
      </c>
      <c r="H14" s="55">
        <v>6</v>
      </c>
    </row>
    <row r="15" spans="1:8" ht="15.75" customHeight="1">
      <c r="A15" s="51" t="s">
        <v>29</v>
      </c>
      <c r="B15" s="51" t="s">
        <v>65</v>
      </c>
      <c r="C15" s="51" t="s">
        <v>66</v>
      </c>
      <c r="D15" s="53">
        <v>71</v>
      </c>
      <c r="E15" s="53">
        <v>74</v>
      </c>
      <c r="F15" s="53">
        <v>77</v>
      </c>
      <c r="G15" s="54">
        <f t="shared" si="0"/>
        <v>222</v>
      </c>
      <c r="H15" s="55">
        <v>7</v>
      </c>
    </row>
    <row r="16" spans="1:8" ht="15.75" customHeight="1">
      <c r="A16" s="51" t="s">
        <v>29</v>
      </c>
      <c r="B16" s="51" t="s">
        <v>151</v>
      </c>
      <c r="C16" s="51" t="s">
        <v>152</v>
      </c>
      <c r="D16" s="53">
        <v>76</v>
      </c>
      <c r="E16" s="53">
        <v>69</v>
      </c>
      <c r="F16" s="53">
        <v>75</v>
      </c>
      <c r="G16" s="54">
        <f t="shared" si="0"/>
        <v>220</v>
      </c>
      <c r="H16" s="55">
        <v>8</v>
      </c>
    </row>
    <row r="17" spans="1:8" ht="15.75" customHeight="1">
      <c r="A17" s="51" t="s">
        <v>23</v>
      </c>
      <c r="B17" s="51" t="s">
        <v>38</v>
      </c>
      <c r="C17" s="51" t="s">
        <v>39</v>
      </c>
      <c r="D17" s="53">
        <v>82</v>
      </c>
      <c r="E17" s="53">
        <v>63</v>
      </c>
      <c r="F17" s="53">
        <v>71</v>
      </c>
      <c r="G17" s="54">
        <f t="shared" si="0"/>
        <v>216</v>
      </c>
      <c r="H17" s="55">
        <v>9</v>
      </c>
    </row>
    <row r="18" spans="1:8" ht="15.75" customHeight="1">
      <c r="A18" s="51" t="s">
        <v>29</v>
      </c>
      <c r="B18" s="51" t="s">
        <v>69</v>
      </c>
      <c r="C18" s="51" t="s">
        <v>70</v>
      </c>
      <c r="D18" s="53">
        <v>80</v>
      </c>
      <c r="E18" s="53">
        <v>75</v>
      </c>
      <c r="F18" s="53">
        <v>60</v>
      </c>
      <c r="G18" s="54">
        <f t="shared" si="0"/>
        <v>215</v>
      </c>
      <c r="H18" s="55">
        <v>10</v>
      </c>
    </row>
    <row r="19" spans="1:8" ht="15.75" customHeight="1">
      <c r="A19" s="51" t="s">
        <v>55</v>
      </c>
      <c r="B19" s="51" t="s">
        <v>20</v>
      </c>
      <c r="C19" s="51" t="s">
        <v>93</v>
      </c>
      <c r="D19" s="53">
        <v>69</v>
      </c>
      <c r="E19" s="53">
        <v>80</v>
      </c>
      <c r="F19" s="53">
        <v>64</v>
      </c>
      <c r="G19" s="54">
        <f t="shared" si="0"/>
        <v>213</v>
      </c>
      <c r="H19" s="55">
        <v>11</v>
      </c>
    </row>
    <row r="20" spans="1:8" ht="15.75" customHeight="1">
      <c r="A20" s="51" t="s">
        <v>23</v>
      </c>
      <c r="B20" s="51" t="s">
        <v>27</v>
      </c>
      <c r="C20" s="51" t="s">
        <v>28</v>
      </c>
      <c r="D20" s="53">
        <v>72</v>
      </c>
      <c r="E20" s="53">
        <v>65</v>
      </c>
      <c r="F20" s="53">
        <v>75</v>
      </c>
      <c r="G20" s="54">
        <f t="shared" si="0"/>
        <v>212</v>
      </c>
      <c r="H20" s="55">
        <v>12</v>
      </c>
    </row>
    <row r="21" spans="1:8" ht="15.75" customHeight="1">
      <c r="A21" s="51" t="s">
        <v>19</v>
      </c>
      <c r="B21" s="51" t="s">
        <v>61</v>
      </c>
      <c r="C21" s="51" t="s">
        <v>62</v>
      </c>
      <c r="D21" s="53">
        <v>71</v>
      </c>
      <c r="E21" s="53">
        <v>69</v>
      </c>
      <c r="F21" s="53">
        <v>72</v>
      </c>
      <c r="G21" s="54">
        <f t="shared" si="0"/>
        <v>212</v>
      </c>
      <c r="H21" s="55">
        <v>13</v>
      </c>
    </row>
    <row r="22" spans="1:8" ht="15.75" customHeight="1">
      <c r="A22" s="51" t="s">
        <v>113</v>
      </c>
      <c r="B22" s="51" t="s">
        <v>209</v>
      </c>
      <c r="C22" s="51" t="s">
        <v>172</v>
      </c>
      <c r="D22" s="53">
        <v>72</v>
      </c>
      <c r="E22" s="53">
        <v>65</v>
      </c>
      <c r="F22" s="53">
        <v>73</v>
      </c>
      <c r="G22" s="54">
        <f t="shared" si="0"/>
        <v>210</v>
      </c>
      <c r="H22" s="55">
        <v>14</v>
      </c>
    </row>
    <row r="23" spans="1:8" ht="15.75" customHeight="1">
      <c r="A23" s="58" t="s">
        <v>113</v>
      </c>
      <c r="B23" s="51" t="s">
        <v>114</v>
      </c>
      <c r="C23" s="51" t="s">
        <v>115</v>
      </c>
      <c r="D23" s="103">
        <v>70</v>
      </c>
      <c r="E23" s="103">
        <v>72</v>
      </c>
      <c r="F23" s="103">
        <v>67</v>
      </c>
      <c r="G23" s="57">
        <f t="shared" si="0"/>
        <v>209</v>
      </c>
      <c r="H23" s="55">
        <v>15</v>
      </c>
    </row>
    <row r="24" spans="1:8" ht="15.75" customHeight="1">
      <c r="A24" s="51" t="s">
        <v>48</v>
      </c>
      <c r="B24" s="51" t="s">
        <v>49</v>
      </c>
      <c r="C24" s="51" t="s">
        <v>50</v>
      </c>
      <c r="D24" s="53">
        <v>58</v>
      </c>
      <c r="E24" s="53">
        <v>77</v>
      </c>
      <c r="F24" s="53">
        <v>70</v>
      </c>
      <c r="G24" s="54">
        <f t="shared" si="0"/>
        <v>205</v>
      </c>
      <c r="H24" s="55">
        <v>16</v>
      </c>
    </row>
    <row r="25" spans="1:8" ht="15.75" customHeight="1">
      <c r="A25" s="51" t="s">
        <v>23</v>
      </c>
      <c r="B25" s="51" t="s">
        <v>44</v>
      </c>
      <c r="C25" s="51" t="s">
        <v>45</v>
      </c>
      <c r="D25" s="53">
        <v>73</v>
      </c>
      <c r="E25" s="53">
        <v>66</v>
      </c>
      <c r="F25" s="53">
        <v>62</v>
      </c>
      <c r="G25" s="54">
        <f t="shared" si="0"/>
        <v>201</v>
      </c>
      <c r="H25" s="55">
        <v>17</v>
      </c>
    </row>
    <row r="26" spans="1:8" ht="15.75" customHeight="1">
      <c r="A26" s="51" t="s">
        <v>23</v>
      </c>
      <c r="B26" s="51" t="s">
        <v>59</v>
      </c>
      <c r="C26" s="51" t="s">
        <v>60</v>
      </c>
      <c r="D26" s="53">
        <v>72</v>
      </c>
      <c r="E26" s="53">
        <v>67</v>
      </c>
      <c r="F26" s="53">
        <v>60</v>
      </c>
      <c r="G26" s="54">
        <f t="shared" si="0"/>
        <v>199</v>
      </c>
      <c r="H26" s="55">
        <v>18</v>
      </c>
    </row>
    <row r="27" spans="1:8" ht="15.75" customHeight="1">
      <c r="A27" s="51" t="s">
        <v>23</v>
      </c>
      <c r="B27" s="51" t="s">
        <v>46</v>
      </c>
      <c r="C27" s="51" t="s">
        <v>47</v>
      </c>
      <c r="D27" s="53">
        <v>70</v>
      </c>
      <c r="E27" s="53">
        <v>52</v>
      </c>
      <c r="F27" s="53">
        <v>76</v>
      </c>
      <c r="G27" s="54">
        <f t="shared" si="0"/>
        <v>198</v>
      </c>
      <c r="H27" s="55">
        <v>19</v>
      </c>
    </row>
    <row r="28" spans="1:8" ht="15.75" customHeight="1">
      <c r="A28" s="56" t="s">
        <v>23</v>
      </c>
      <c r="B28" s="51" t="s">
        <v>63</v>
      </c>
      <c r="C28" s="51" t="s">
        <v>64</v>
      </c>
      <c r="D28" s="53">
        <v>65</v>
      </c>
      <c r="E28" s="53">
        <v>62</v>
      </c>
      <c r="F28" s="53">
        <v>70</v>
      </c>
      <c r="G28" s="57">
        <f t="shared" si="0"/>
        <v>197</v>
      </c>
      <c r="H28" s="55">
        <v>20</v>
      </c>
    </row>
    <row r="29" spans="1:8" ht="15.75" customHeight="1">
      <c r="A29" s="51" t="s">
        <v>55</v>
      </c>
      <c r="B29" s="51" t="s">
        <v>96</v>
      </c>
      <c r="C29" s="51" t="s">
        <v>97</v>
      </c>
      <c r="D29" s="53">
        <v>72</v>
      </c>
      <c r="E29" s="53">
        <v>54</v>
      </c>
      <c r="F29" s="53">
        <v>68</v>
      </c>
      <c r="G29" s="54">
        <f t="shared" si="0"/>
        <v>194</v>
      </c>
      <c r="H29" s="55">
        <v>21</v>
      </c>
    </row>
    <row r="30" spans="1:8" ht="15.75" customHeight="1">
      <c r="A30" s="58" t="s">
        <v>48</v>
      </c>
      <c r="B30" s="51" t="s">
        <v>114</v>
      </c>
      <c r="C30" s="51" t="s">
        <v>133</v>
      </c>
      <c r="D30" s="103">
        <v>70</v>
      </c>
      <c r="E30" s="103">
        <v>61</v>
      </c>
      <c r="F30" s="103">
        <v>63</v>
      </c>
      <c r="G30" s="57">
        <f t="shared" si="0"/>
        <v>194</v>
      </c>
      <c r="H30" s="55">
        <v>22</v>
      </c>
    </row>
    <row r="31" spans="1:8" ht="15.75" customHeight="1">
      <c r="A31" s="51" t="s">
        <v>55</v>
      </c>
      <c r="B31" s="51" t="s">
        <v>80</v>
      </c>
      <c r="C31" s="51" t="s">
        <v>81</v>
      </c>
      <c r="D31" s="53">
        <v>52</v>
      </c>
      <c r="E31" s="53">
        <v>72</v>
      </c>
      <c r="F31" s="53">
        <v>69</v>
      </c>
      <c r="G31" s="54">
        <f t="shared" si="0"/>
        <v>193</v>
      </c>
      <c r="H31" s="55">
        <v>23</v>
      </c>
    </row>
    <row r="32" spans="1:8" ht="15.75" customHeight="1">
      <c r="A32" s="51" t="s">
        <v>19</v>
      </c>
      <c r="B32" s="51" t="s">
        <v>30</v>
      </c>
      <c r="C32" s="51" t="s">
        <v>159</v>
      </c>
      <c r="D32" s="53">
        <v>76</v>
      </c>
      <c r="E32" s="53">
        <v>62</v>
      </c>
      <c r="F32" s="53">
        <v>55</v>
      </c>
      <c r="G32" s="54">
        <f t="shared" si="0"/>
        <v>193</v>
      </c>
      <c r="H32" s="55">
        <v>24</v>
      </c>
    </row>
    <row r="33" spans="1:8" ht="15.75" customHeight="1">
      <c r="A33" s="51" t="s">
        <v>67</v>
      </c>
      <c r="B33" s="51" t="s">
        <v>51</v>
      </c>
      <c r="C33" s="51" t="s">
        <v>157</v>
      </c>
      <c r="D33" s="53">
        <v>65</v>
      </c>
      <c r="E33" s="53">
        <v>60</v>
      </c>
      <c r="F33" s="53">
        <v>64</v>
      </c>
      <c r="G33" s="54">
        <f t="shared" si="0"/>
        <v>189</v>
      </c>
      <c r="H33" s="55">
        <v>25</v>
      </c>
    </row>
    <row r="34" spans="1:8" ht="15.75" customHeight="1">
      <c r="A34" s="51" t="s">
        <v>55</v>
      </c>
      <c r="B34" s="51" t="s">
        <v>82</v>
      </c>
      <c r="C34" s="51" t="s">
        <v>83</v>
      </c>
      <c r="D34" s="53">
        <v>60</v>
      </c>
      <c r="E34" s="53">
        <v>63</v>
      </c>
      <c r="F34" s="53">
        <v>65</v>
      </c>
      <c r="G34" s="54">
        <f t="shared" si="0"/>
        <v>188</v>
      </c>
      <c r="H34" s="55">
        <v>26</v>
      </c>
    </row>
    <row r="35" spans="1:8" ht="15.75" customHeight="1">
      <c r="A35" s="51" t="s">
        <v>19</v>
      </c>
      <c r="B35" s="51" t="s">
        <v>91</v>
      </c>
      <c r="C35" s="51" t="s">
        <v>92</v>
      </c>
      <c r="D35" s="53">
        <v>60</v>
      </c>
      <c r="E35" s="53">
        <v>59</v>
      </c>
      <c r="F35" s="53">
        <v>62</v>
      </c>
      <c r="G35" s="54">
        <f t="shared" si="0"/>
        <v>181</v>
      </c>
      <c r="H35" s="55">
        <v>27</v>
      </c>
    </row>
    <row r="36" spans="1:8" ht="15.75" customHeight="1">
      <c r="A36" s="51" t="s">
        <v>23</v>
      </c>
      <c r="B36" s="51" t="s">
        <v>71</v>
      </c>
      <c r="C36" s="51" t="s">
        <v>90</v>
      </c>
      <c r="D36" s="53">
        <v>69</v>
      </c>
      <c r="E36" s="53">
        <v>57</v>
      </c>
      <c r="F36" s="53">
        <v>55</v>
      </c>
      <c r="G36" s="54">
        <f t="shared" si="0"/>
        <v>181</v>
      </c>
      <c r="H36" s="55">
        <v>28</v>
      </c>
    </row>
    <row r="37" spans="1:8" ht="15.75" customHeight="1">
      <c r="A37" s="51" t="s">
        <v>67</v>
      </c>
      <c r="B37" s="51" t="s">
        <v>65</v>
      </c>
      <c r="C37" s="51" t="s">
        <v>68</v>
      </c>
      <c r="D37" s="53">
        <v>65</v>
      </c>
      <c r="E37" s="53">
        <v>55</v>
      </c>
      <c r="F37" s="53">
        <v>58</v>
      </c>
      <c r="G37" s="54">
        <f t="shared" si="0"/>
        <v>178</v>
      </c>
      <c r="H37" s="55">
        <v>29</v>
      </c>
    </row>
    <row r="38" spans="1:8" ht="15.75" customHeight="1">
      <c r="A38" s="58" t="s">
        <v>141</v>
      </c>
      <c r="B38" s="58" t="s">
        <v>164</v>
      </c>
      <c r="C38" s="58" t="s">
        <v>165</v>
      </c>
      <c r="D38" s="55">
        <v>45</v>
      </c>
      <c r="E38" s="55">
        <v>56</v>
      </c>
      <c r="F38" s="104">
        <v>71</v>
      </c>
      <c r="G38" s="54">
        <f t="shared" si="0"/>
        <v>172</v>
      </c>
      <c r="H38" s="55">
        <v>30</v>
      </c>
    </row>
    <row r="39" spans="1:8" ht="15.75" customHeight="1">
      <c r="A39" s="58" t="s">
        <v>23</v>
      </c>
      <c r="B39" s="51" t="s">
        <v>20</v>
      </c>
      <c r="C39" s="51" t="s">
        <v>95</v>
      </c>
      <c r="D39" s="53">
        <v>51</v>
      </c>
      <c r="E39" s="53">
        <v>48</v>
      </c>
      <c r="F39" s="53">
        <v>70</v>
      </c>
      <c r="G39" s="54">
        <f t="shared" si="0"/>
        <v>169</v>
      </c>
      <c r="H39" s="55">
        <v>31</v>
      </c>
    </row>
    <row r="40" spans="1:8" ht="15.75" customHeight="1">
      <c r="A40" s="51" t="s">
        <v>67</v>
      </c>
      <c r="B40" s="51" t="s">
        <v>110</v>
      </c>
      <c r="C40" s="51" t="s">
        <v>111</v>
      </c>
      <c r="D40" s="53">
        <v>51</v>
      </c>
      <c r="E40" s="53">
        <v>67</v>
      </c>
      <c r="F40" s="53">
        <v>49</v>
      </c>
      <c r="G40" s="54">
        <f t="shared" si="0"/>
        <v>167</v>
      </c>
      <c r="H40" s="55">
        <v>32</v>
      </c>
    </row>
    <row r="41" spans="1:8" ht="15.75" customHeight="1">
      <c r="A41" s="51" t="s">
        <v>33</v>
      </c>
      <c r="B41" s="51" t="s">
        <v>65</v>
      </c>
      <c r="C41" s="51" t="s">
        <v>79</v>
      </c>
      <c r="D41" s="53">
        <v>50</v>
      </c>
      <c r="E41" s="53">
        <v>64</v>
      </c>
      <c r="F41" s="53">
        <v>51</v>
      </c>
      <c r="G41" s="54">
        <f t="shared" si="0"/>
        <v>165</v>
      </c>
      <c r="H41" s="55">
        <v>33</v>
      </c>
    </row>
    <row r="42" spans="1:8" ht="15.75" customHeight="1">
      <c r="A42" s="58" t="s">
        <v>113</v>
      </c>
      <c r="B42" s="51" t="s">
        <v>168</v>
      </c>
      <c r="C42" s="51" t="s">
        <v>169</v>
      </c>
      <c r="D42" s="53">
        <v>50</v>
      </c>
      <c r="E42" s="53">
        <v>57</v>
      </c>
      <c r="F42" s="53">
        <v>57</v>
      </c>
      <c r="G42" s="54">
        <f t="shared" si="0"/>
        <v>164</v>
      </c>
      <c r="H42" s="55">
        <v>34</v>
      </c>
    </row>
    <row r="43" spans="1:8" ht="15.75" customHeight="1">
      <c r="A43" s="51" t="s">
        <v>29</v>
      </c>
      <c r="B43" s="51" t="s">
        <v>75</v>
      </c>
      <c r="C43" s="51" t="s">
        <v>76</v>
      </c>
      <c r="D43" s="53">
        <v>59</v>
      </c>
      <c r="E43" s="53">
        <v>67</v>
      </c>
      <c r="F43" s="53">
        <v>36</v>
      </c>
      <c r="G43" s="54">
        <f t="shared" si="0"/>
        <v>162</v>
      </c>
      <c r="H43" s="55">
        <v>35</v>
      </c>
    </row>
    <row r="44" spans="1:8" ht="15.75" customHeight="1">
      <c r="A44" s="51" t="s">
        <v>48</v>
      </c>
      <c r="B44" s="51" t="s">
        <v>128</v>
      </c>
      <c r="C44" s="51" t="s">
        <v>129</v>
      </c>
      <c r="D44" s="53">
        <v>49</v>
      </c>
      <c r="E44" s="53">
        <v>63</v>
      </c>
      <c r="F44" s="53">
        <v>41</v>
      </c>
      <c r="G44" s="54">
        <f t="shared" si="0"/>
        <v>153</v>
      </c>
      <c r="H44" s="55">
        <v>36</v>
      </c>
    </row>
    <row r="45" spans="1:8" ht="15.75" customHeight="1">
      <c r="A45" s="51" t="s">
        <v>48</v>
      </c>
      <c r="B45" s="51" t="s">
        <v>143</v>
      </c>
      <c r="C45" s="51" t="s">
        <v>144</v>
      </c>
      <c r="D45" s="53">
        <v>43</v>
      </c>
      <c r="E45" s="53">
        <v>55</v>
      </c>
      <c r="F45" s="53">
        <v>42</v>
      </c>
      <c r="G45" s="54">
        <f t="shared" si="0"/>
        <v>140</v>
      </c>
      <c r="H45" s="55">
        <v>37</v>
      </c>
    </row>
    <row r="46" spans="1:8" ht="15.75" customHeight="1">
      <c r="A46" s="51" t="s">
        <v>55</v>
      </c>
      <c r="B46" s="51" t="s">
        <v>124</v>
      </c>
      <c r="C46" s="51" t="s">
        <v>125</v>
      </c>
      <c r="D46" s="53">
        <v>36</v>
      </c>
      <c r="E46" s="53">
        <v>55</v>
      </c>
      <c r="F46" s="53">
        <v>47</v>
      </c>
      <c r="G46" s="54">
        <f t="shared" si="0"/>
        <v>138</v>
      </c>
      <c r="H46" s="55">
        <v>38</v>
      </c>
    </row>
    <row r="47" spans="1:8" ht="15.75" customHeight="1">
      <c r="A47" s="51" t="s">
        <v>19</v>
      </c>
      <c r="B47" s="51" t="s">
        <v>134</v>
      </c>
      <c r="C47" s="51" t="s">
        <v>135</v>
      </c>
      <c r="D47" s="53">
        <v>28</v>
      </c>
      <c r="E47" s="53">
        <v>56</v>
      </c>
      <c r="F47" s="53">
        <v>44</v>
      </c>
      <c r="G47" s="54">
        <f t="shared" si="0"/>
        <v>128</v>
      </c>
      <c r="H47" s="55">
        <v>39</v>
      </c>
    </row>
    <row r="48" spans="1:8" ht="15.75" customHeight="1">
      <c r="A48" s="51" t="s">
        <v>23</v>
      </c>
      <c r="B48" s="51" t="s">
        <v>149</v>
      </c>
      <c r="C48" s="51" t="s">
        <v>150</v>
      </c>
      <c r="D48" s="53">
        <v>35</v>
      </c>
      <c r="E48" s="53">
        <v>47</v>
      </c>
      <c r="F48" s="53">
        <v>39</v>
      </c>
      <c r="G48" s="54">
        <f t="shared" si="0"/>
        <v>121</v>
      </c>
      <c r="H48" s="55">
        <v>40</v>
      </c>
    </row>
    <row r="49" spans="1:8" ht="15.75" customHeight="1">
      <c r="A49" s="51" t="s">
        <v>55</v>
      </c>
      <c r="B49" s="51" t="s">
        <v>65</v>
      </c>
      <c r="C49" s="51" t="s">
        <v>104</v>
      </c>
      <c r="D49" s="53">
        <v>23</v>
      </c>
      <c r="E49" s="53">
        <v>27</v>
      </c>
      <c r="F49" s="53">
        <v>58</v>
      </c>
      <c r="G49" s="54">
        <f t="shared" si="0"/>
        <v>108</v>
      </c>
      <c r="H49" s="55">
        <v>41</v>
      </c>
    </row>
    <row r="50" spans="1:8" ht="15">
      <c r="A50" s="51" t="s">
        <v>29</v>
      </c>
      <c r="B50" s="51" t="s">
        <v>36</v>
      </c>
      <c r="C50" s="51" t="s">
        <v>112</v>
      </c>
      <c r="D50" s="53">
        <v>38</v>
      </c>
      <c r="E50" s="53">
        <v>37</v>
      </c>
      <c r="F50" s="53">
        <v>25</v>
      </c>
      <c r="G50" s="54">
        <f t="shared" si="0"/>
        <v>100</v>
      </c>
      <c r="H50" s="55">
        <v>42</v>
      </c>
    </row>
    <row r="51" spans="1:8" ht="15">
      <c r="A51" s="51"/>
      <c r="B51" s="51"/>
      <c r="C51" s="51"/>
      <c r="D51" s="53"/>
      <c r="E51" s="53"/>
      <c r="F51" s="53"/>
      <c r="G51" s="54"/>
      <c r="H51" s="55"/>
    </row>
    <row r="52" spans="1:8" ht="15.75" customHeight="1">
      <c r="A52" s="167" t="s">
        <v>235</v>
      </c>
      <c r="B52" s="167"/>
      <c r="C52" s="167"/>
      <c r="D52" s="167"/>
      <c r="E52" s="167"/>
      <c r="F52" s="167"/>
      <c r="G52" s="167"/>
      <c r="H52" s="167"/>
    </row>
    <row r="53" spans="1:8" ht="15.75" customHeight="1">
      <c r="A53" s="178" t="s">
        <v>0</v>
      </c>
      <c r="B53" s="178"/>
      <c r="C53" s="178"/>
      <c r="D53" s="178"/>
      <c r="E53" s="178"/>
      <c r="F53" s="178"/>
      <c r="G53" s="178"/>
      <c r="H53" s="178"/>
    </row>
    <row r="54" spans="1:8" ht="15.75" customHeight="1">
      <c r="A54" s="194" t="s">
        <v>1</v>
      </c>
      <c r="B54" s="194"/>
      <c r="C54" s="194"/>
      <c r="D54" s="194"/>
      <c r="E54" s="194"/>
      <c r="F54" s="194"/>
      <c r="G54" s="194"/>
      <c r="H54" s="194"/>
    </row>
    <row r="55" spans="1:8" ht="15.75" customHeight="1">
      <c r="A55" s="195" t="s">
        <v>2</v>
      </c>
      <c r="B55" s="195"/>
      <c r="C55" s="195"/>
      <c r="D55" s="195"/>
      <c r="E55" s="195"/>
      <c r="F55" s="195"/>
      <c r="G55" s="195"/>
      <c r="H55" s="195"/>
    </row>
    <row r="56" spans="1:6" ht="15.75" customHeight="1">
      <c r="A56" s="176"/>
      <c r="B56" s="176"/>
      <c r="F56" s="27"/>
    </row>
    <row r="57" spans="1:8" ht="15.75" customHeight="1">
      <c r="A57" s="168" t="s">
        <v>254</v>
      </c>
      <c r="B57" s="168"/>
      <c r="C57" s="168"/>
      <c r="D57" s="168"/>
      <c r="E57" s="168"/>
      <c r="F57" s="168"/>
      <c r="G57" s="168"/>
      <c r="H57" s="168"/>
    </row>
    <row r="58" spans="1:8" ht="15.75" customHeight="1">
      <c r="A58" s="193" t="s">
        <v>256</v>
      </c>
      <c r="B58" s="193"/>
      <c r="C58" s="193"/>
      <c r="D58" s="193"/>
      <c r="E58" s="193"/>
      <c r="F58" s="193"/>
      <c r="G58" s="193"/>
      <c r="H58" s="193"/>
    </row>
    <row r="59" spans="1:8" ht="15.75" customHeight="1">
      <c r="A59" s="169" t="s">
        <v>4</v>
      </c>
      <c r="B59" s="170" t="s">
        <v>5</v>
      </c>
      <c r="C59" s="171" t="s">
        <v>6</v>
      </c>
      <c r="D59" s="172" t="s">
        <v>233</v>
      </c>
      <c r="E59" s="172"/>
      <c r="F59" s="172"/>
      <c r="G59" s="173" t="s">
        <v>234</v>
      </c>
      <c r="H59" s="174" t="s">
        <v>8</v>
      </c>
    </row>
    <row r="60" spans="1:8" ht="15">
      <c r="A60" s="169"/>
      <c r="B60" s="170"/>
      <c r="C60" s="171"/>
      <c r="D60" s="48" t="s">
        <v>18</v>
      </c>
      <c r="E60" s="49" t="s">
        <v>22</v>
      </c>
      <c r="F60" s="101" t="s">
        <v>26</v>
      </c>
      <c r="G60" s="173"/>
      <c r="H60" s="174"/>
    </row>
    <row r="61" spans="1:8" ht="15">
      <c r="A61" s="51" t="s">
        <v>40</v>
      </c>
      <c r="B61" s="51" t="s">
        <v>53</v>
      </c>
      <c r="C61" s="51" t="s">
        <v>54</v>
      </c>
      <c r="D61" s="53">
        <v>74</v>
      </c>
      <c r="E61" s="53">
        <v>74</v>
      </c>
      <c r="F61" s="53">
        <v>82</v>
      </c>
      <c r="G61" s="54">
        <f aca="true" t="shared" si="1" ref="G61:G69">SUM(D61:F61)</f>
        <v>230</v>
      </c>
      <c r="H61" s="55" t="s">
        <v>18</v>
      </c>
    </row>
    <row r="62" spans="1:8" ht="15">
      <c r="A62" s="51" t="s">
        <v>40</v>
      </c>
      <c r="B62" s="51" t="s">
        <v>41</v>
      </c>
      <c r="C62" s="52" t="s">
        <v>42</v>
      </c>
      <c r="D62" s="53">
        <v>74</v>
      </c>
      <c r="E62" s="53">
        <v>78</v>
      </c>
      <c r="F62" s="53">
        <v>72</v>
      </c>
      <c r="G62" s="54">
        <f t="shared" si="1"/>
        <v>224</v>
      </c>
      <c r="H62" s="55" t="s">
        <v>22</v>
      </c>
    </row>
    <row r="63" spans="1:8" ht="15">
      <c r="A63" s="51" t="s">
        <v>33</v>
      </c>
      <c r="B63" s="51" t="s">
        <v>116</v>
      </c>
      <c r="C63" s="51" t="s">
        <v>117</v>
      </c>
      <c r="D63" s="53">
        <v>69</v>
      </c>
      <c r="E63" s="53">
        <v>66</v>
      </c>
      <c r="F63" s="53">
        <v>75</v>
      </c>
      <c r="G63" s="54">
        <f t="shared" si="1"/>
        <v>210</v>
      </c>
      <c r="H63" s="55" t="s">
        <v>26</v>
      </c>
    </row>
    <row r="64" spans="1:8" ht="15">
      <c r="A64" s="51" t="s">
        <v>40</v>
      </c>
      <c r="B64" s="51" t="s">
        <v>57</v>
      </c>
      <c r="C64" s="51" t="s">
        <v>58</v>
      </c>
      <c r="D64" s="53">
        <v>67</v>
      </c>
      <c r="E64" s="53">
        <v>64</v>
      </c>
      <c r="F64" s="53">
        <v>73</v>
      </c>
      <c r="G64" s="54">
        <f t="shared" si="1"/>
        <v>204</v>
      </c>
      <c r="H64" s="55">
        <v>4</v>
      </c>
    </row>
    <row r="65" spans="1:8" ht="15">
      <c r="A65" s="51" t="s">
        <v>48</v>
      </c>
      <c r="B65" s="51" t="s">
        <v>77</v>
      </c>
      <c r="C65" s="51" t="s">
        <v>78</v>
      </c>
      <c r="D65" s="53">
        <v>52</v>
      </c>
      <c r="E65" s="53">
        <v>67</v>
      </c>
      <c r="F65" s="53">
        <v>69</v>
      </c>
      <c r="G65" s="54">
        <f t="shared" si="1"/>
        <v>188</v>
      </c>
      <c r="H65" s="55">
        <v>5</v>
      </c>
    </row>
    <row r="66" spans="1:8" ht="15">
      <c r="A66" s="51" t="s">
        <v>40</v>
      </c>
      <c r="B66" s="51" t="s">
        <v>126</v>
      </c>
      <c r="C66" s="51" t="s">
        <v>127</v>
      </c>
      <c r="D66" s="53">
        <v>47</v>
      </c>
      <c r="E66" s="53">
        <v>41</v>
      </c>
      <c r="F66" s="53">
        <v>49</v>
      </c>
      <c r="G66" s="54">
        <f t="shared" si="1"/>
        <v>137</v>
      </c>
      <c r="H66" s="55">
        <v>6</v>
      </c>
    </row>
    <row r="67" spans="1:8" ht="15">
      <c r="A67" s="51" t="s">
        <v>48</v>
      </c>
      <c r="B67" s="51" t="s">
        <v>84</v>
      </c>
      <c r="C67" s="51" t="s">
        <v>85</v>
      </c>
      <c r="D67" s="53">
        <v>49</v>
      </c>
      <c r="E67" s="53">
        <v>51</v>
      </c>
      <c r="F67" s="53">
        <v>33</v>
      </c>
      <c r="G67" s="54">
        <f t="shared" si="1"/>
        <v>133</v>
      </c>
      <c r="H67" s="55">
        <v>7</v>
      </c>
    </row>
    <row r="68" spans="1:8" ht="15">
      <c r="A68" s="51" t="s">
        <v>48</v>
      </c>
      <c r="B68" s="51" t="s">
        <v>122</v>
      </c>
      <c r="C68" s="51" t="s">
        <v>123</v>
      </c>
      <c r="D68" s="53">
        <v>32</v>
      </c>
      <c r="E68" s="53">
        <v>34</v>
      </c>
      <c r="F68" s="53">
        <v>25</v>
      </c>
      <c r="G68" s="54">
        <f t="shared" si="1"/>
        <v>91</v>
      </c>
      <c r="H68" s="55">
        <v>8</v>
      </c>
    </row>
    <row r="69" spans="1:8" ht="15">
      <c r="A69" s="51" t="s">
        <v>218</v>
      </c>
      <c r="B69" s="51" t="s">
        <v>229</v>
      </c>
      <c r="C69" s="51" t="s">
        <v>230</v>
      </c>
      <c r="D69" s="53">
        <v>66</v>
      </c>
      <c r="E69" s="53">
        <v>38</v>
      </c>
      <c r="F69" s="53">
        <v>26</v>
      </c>
      <c r="G69" s="54">
        <f t="shared" si="1"/>
        <v>130</v>
      </c>
      <c r="H69" s="55"/>
    </row>
    <row r="70" spans="1:8" ht="15">
      <c r="A70" s="105"/>
      <c r="B70" s="105"/>
      <c r="C70" s="105"/>
      <c r="D70" s="106"/>
      <c r="E70" s="106"/>
      <c r="F70" s="106"/>
      <c r="G70" s="107"/>
      <c r="H70" s="108"/>
    </row>
    <row r="71" spans="1:8" ht="15">
      <c r="A71" s="105"/>
      <c r="B71" s="105"/>
      <c r="C71" s="105"/>
      <c r="D71" s="106"/>
      <c r="E71" s="106"/>
      <c r="F71" s="106"/>
      <c r="G71" s="107"/>
      <c r="H71" s="108"/>
    </row>
    <row r="72" spans="1:8" ht="15.75" customHeight="1">
      <c r="A72" s="168" t="s">
        <v>254</v>
      </c>
      <c r="B72" s="168"/>
      <c r="C72" s="168"/>
      <c r="D72" s="168"/>
      <c r="E72" s="168"/>
      <c r="F72" s="168"/>
      <c r="G72" s="168"/>
      <c r="H72" s="168"/>
    </row>
    <row r="73" spans="1:8" ht="15.75" customHeight="1">
      <c r="A73" s="193" t="s">
        <v>257</v>
      </c>
      <c r="B73" s="193"/>
      <c r="C73" s="193"/>
      <c r="D73" s="193"/>
      <c r="E73" s="193"/>
      <c r="F73" s="193"/>
      <c r="G73" s="193"/>
      <c r="H73" s="193"/>
    </row>
    <row r="74" spans="1:8" ht="15.75" customHeight="1">
      <c r="A74" s="169" t="s">
        <v>4</v>
      </c>
      <c r="B74" s="170" t="s">
        <v>5</v>
      </c>
      <c r="C74" s="171" t="s">
        <v>6</v>
      </c>
      <c r="D74" s="172" t="s">
        <v>233</v>
      </c>
      <c r="E74" s="172"/>
      <c r="F74" s="172"/>
      <c r="G74" s="173" t="s">
        <v>234</v>
      </c>
      <c r="H74" s="174" t="s">
        <v>8</v>
      </c>
    </row>
    <row r="75" spans="1:8" ht="15">
      <c r="A75" s="169"/>
      <c r="B75" s="170"/>
      <c r="C75" s="171"/>
      <c r="D75" s="48" t="s">
        <v>18</v>
      </c>
      <c r="E75" s="49" t="s">
        <v>22</v>
      </c>
      <c r="F75" s="101" t="s">
        <v>26</v>
      </c>
      <c r="G75" s="173"/>
      <c r="H75" s="174"/>
    </row>
    <row r="76" spans="1:8" ht="15">
      <c r="A76" s="51" t="s">
        <v>33</v>
      </c>
      <c r="B76" s="51" t="s">
        <v>34</v>
      </c>
      <c r="C76" s="51" t="s">
        <v>35</v>
      </c>
      <c r="D76" s="53">
        <v>90</v>
      </c>
      <c r="E76" s="53">
        <v>87</v>
      </c>
      <c r="F76" s="53">
        <v>83</v>
      </c>
      <c r="G76" s="54">
        <f aca="true" t="shared" si="2" ref="G76:G82">SUM(D76:F76)</f>
        <v>260</v>
      </c>
      <c r="H76" s="55" t="s">
        <v>18</v>
      </c>
    </row>
    <row r="77" spans="1:8" ht="15">
      <c r="A77" s="51" t="s">
        <v>29</v>
      </c>
      <c r="B77" s="51" t="s">
        <v>30</v>
      </c>
      <c r="C77" s="51" t="s">
        <v>31</v>
      </c>
      <c r="D77" s="53">
        <v>75</v>
      </c>
      <c r="E77" s="53">
        <v>75</v>
      </c>
      <c r="F77" s="53">
        <v>86</v>
      </c>
      <c r="G77" s="54">
        <f t="shared" si="2"/>
        <v>236</v>
      </c>
      <c r="H77" s="55" t="s">
        <v>22</v>
      </c>
    </row>
    <row r="78" spans="1:8" ht="15" customHeight="1">
      <c r="A78" s="51" t="s">
        <v>19</v>
      </c>
      <c r="B78" s="51" t="s">
        <v>36</v>
      </c>
      <c r="C78" s="51" t="s">
        <v>37</v>
      </c>
      <c r="D78" s="53">
        <v>76</v>
      </c>
      <c r="E78" s="53">
        <v>80</v>
      </c>
      <c r="F78" s="53">
        <v>76</v>
      </c>
      <c r="G78" s="54">
        <f t="shared" si="2"/>
        <v>232</v>
      </c>
      <c r="H78" s="55" t="s">
        <v>26</v>
      </c>
    </row>
    <row r="79" spans="1:8" ht="15">
      <c r="A79" s="51" t="s">
        <v>23</v>
      </c>
      <c r="B79" s="51" t="s">
        <v>73</v>
      </c>
      <c r="C79" s="51" t="s">
        <v>74</v>
      </c>
      <c r="D79" s="53">
        <v>74</v>
      </c>
      <c r="E79" s="53">
        <v>62</v>
      </c>
      <c r="F79" s="53">
        <v>67</v>
      </c>
      <c r="G79" s="54">
        <f t="shared" si="2"/>
        <v>203</v>
      </c>
      <c r="H79" s="55">
        <v>4</v>
      </c>
    </row>
    <row r="80" spans="1:8" ht="15">
      <c r="A80" s="51" t="s">
        <v>29</v>
      </c>
      <c r="B80" s="51" t="s">
        <v>71</v>
      </c>
      <c r="C80" s="51" t="s">
        <v>72</v>
      </c>
      <c r="D80" s="53">
        <v>64</v>
      </c>
      <c r="E80" s="53">
        <v>58</v>
      </c>
      <c r="F80" s="53">
        <v>71</v>
      </c>
      <c r="G80" s="54">
        <f t="shared" si="2"/>
        <v>193</v>
      </c>
      <c r="H80" s="55">
        <v>5</v>
      </c>
    </row>
    <row r="81" spans="1:8" ht="15">
      <c r="A81" s="51" t="s">
        <v>23</v>
      </c>
      <c r="B81" s="51" t="s">
        <v>44</v>
      </c>
      <c r="C81" s="51" t="s">
        <v>94</v>
      </c>
      <c r="D81" s="53">
        <v>68</v>
      </c>
      <c r="E81" s="53">
        <v>59</v>
      </c>
      <c r="F81" s="53">
        <v>56</v>
      </c>
      <c r="G81" s="54">
        <f t="shared" si="2"/>
        <v>183</v>
      </c>
      <c r="H81" s="55">
        <v>6</v>
      </c>
    </row>
    <row r="82" spans="1:8" ht="15">
      <c r="A82" s="51" t="s">
        <v>29</v>
      </c>
      <c r="B82" s="51" t="s">
        <v>86</v>
      </c>
      <c r="C82" s="51" t="s">
        <v>87</v>
      </c>
      <c r="D82" s="53">
        <v>38</v>
      </c>
      <c r="E82" s="53">
        <v>63</v>
      </c>
      <c r="F82" s="53">
        <v>51</v>
      </c>
      <c r="G82" s="54">
        <f t="shared" si="2"/>
        <v>152</v>
      </c>
      <c r="H82" s="55">
        <v>7</v>
      </c>
    </row>
    <row r="83" spans="1:256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8" ht="15">
      <c r="A84" s="105"/>
      <c r="B84" s="105"/>
      <c r="C84" s="105"/>
      <c r="D84" s="106"/>
      <c r="E84" s="106"/>
      <c r="F84" s="106"/>
      <c r="G84" s="107"/>
      <c r="H84" s="108"/>
    </row>
    <row r="85" spans="1:8" ht="15">
      <c r="A85" s="105"/>
      <c r="B85" s="105"/>
      <c r="C85" s="105"/>
      <c r="D85" s="106"/>
      <c r="E85" s="106"/>
      <c r="F85" s="106"/>
      <c r="G85" s="107"/>
      <c r="H85" s="108"/>
    </row>
    <row r="86" spans="1:8" ht="15">
      <c r="A86" s="105"/>
      <c r="B86" s="105"/>
      <c r="C86" s="105"/>
      <c r="D86" s="106"/>
      <c r="E86" s="106"/>
      <c r="F86" s="106"/>
      <c r="G86" s="107"/>
      <c r="H86" s="108"/>
    </row>
    <row r="87" spans="1:8" ht="15.75" customHeight="1">
      <c r="A87" s="167" t="s">
        <v>235</v>
      </c>
      <c r="B87" s="167"/>
      <c r="C87" s="167"/>
      <c r="D87" s="167"/>
      <c r="E87" s="167"/>
      <c r="F87" s="167"/>
      <c r="G87" s="167"/>
      <c r="H87" s="167"/>
    </row>
  </sheetData>
  <sheetProtection selectLockedCells="1" selectUnlockedCells="1"/>
  <mergeCells count="34">
    <mergeCell ref="A1:H1"/>
    <mergeCell ref="A2:H2"/>
    <mergeCell ref="A3:H3"/>
    <mergeCell ref="A4:B4"/>
    <mergeCell ref="A5:H5"/>
    <mergeCell ref="A6:H6"/>
    <mergeCell ref="A7:A8"/>
    <mergeCell ref="B7:B8"/>
    <mergeCell ref="C7:C8"/>
    <mergeCell ref="D7:F7"/>
    <mergeCell ref="G7:G8"/>
    <mergeCell ref="H7:H8"/>
    <mergeCell ref="A52:H52"/>
    <mergeCell ref="A53:H53"/>
    <mergeCell ref="A54:H54"/>
    <mergeCell ref="A55:H55"/>
    <mergeCell ref="A56:B56"/>
    <mergeCell ref="A57:H57"/>
    <mergeCell ref="A58:H58"/>
    <mergeCell ref="A59:A60"/>
    <mergeCell ref="B59:B60"/>
    <mergeCell ref="C59:C60"/>
    <mergeCell ref="D59:F59"/>
    <mergeCell ref="G59:G60"/>
    <mergeCell ref="H59:H60"/>
    <mergeCell ref="A87:H87"/>
    <mergeCell ref="A72:H72"/>
    <mergeCell ref="A73:H73"/>
    <mergeCell ref="A74:A75"/>
    <mergeCell ref="B74:B75"/>
    <mergeCell ref="C74:C75"/>
    <mergeCell ref="D74:F74"/>
    <mergeCell ref="G74:G75"/>
    <mergeCell ref="H74:H75"/>
  </mergeCells>
  <printOptions horizontalCentered="1"/>
  <pageMargins left="0.25" right="0.25" top="0.75" bottom="0.75" header="0.5118055555555555" footer="0.5118055555555555"/>
  <pageSetup horizontalDpi="300" verticalDpi="300" orientation="portrait" paperSize="9" scale="87" r:id="rId1"/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73"/>
  <sheetViews>
    <sheetView showGridLines="0" view="pageBreakPreview" zoomScaleSheetLayoutView="100" zoomScalePageLayoutView="0" workbookViewId="0" topLeftCell="A10">
      <selection activeCell="A1" sqref="A1:H1"/>
    </sheetView>
  </sheetViews>
  <sheetFormatPr defaultColWidth="9.00390625" defaultRowHeight="12.75"/>
  <cols>
    <col min="1" max="1" width="16.7109375" style="24" customWidth="1"/>
    <col min="2" max="2" width="8.7109375" style="24" customWidth="1"/>
    <col min="3" max="3" width="10.28125" style="24" customWidth="1"/>
    <col min="4" max="4" width="10.140625" style="27" customWidth="1"/>
    <col min="5" max="5" width="12.28125" style="27" customWidth="1"/>
    <col min="6" max="6" width="12.421875" style="27" customWidth="1"/>
    <col min="7" max="7" width="13.421875" style="27" customWidth="1"/>
    <col min="8" max="8" width="5.421875" style="27" customWidth="1"/>
    <col min="9" max="16384" width="9.00390625" style="27" customWidth="1"/>
  </cols>
  <sheetData>
    <row r="1" spans="1:9" ht="15">
      <c r="A1" s="177" t="s">
        <v>0</v>
      </c>
      <c r="B1" s="177"/>
      <c r="C1" s="177"/>
      <c r="D1" s="177"/>
      <c r="E1" s="177"/>
      <c r="F1" s="177"/>
      <c r="G1" s="177"/>
      <c r="H1" s="177"/>
      <c r="I1" s="109"/>
    </row>
    <row r="2" spans="1:9" ht="15">
      <c r="A2" s="194" t="s">
        <v>1</v>
      </c>
      <c r="B2" s="194"/>
      <c r="C2" s="194"/>
      <c r="D2" s="194"/>
      <c r="E2" s="194"/>
      <c r="F2" s="194"/>
      <c r="G2" s="194"/>
      <c r="H2" s="194"/>
      <c r="I2" s="109"/>
    </row>
    <row r="3" spans="1:9" ht="15">
      <c r="A3" s="195" t="s">
        <v>2</v>
      </c>
      <c r="B3" s="195"/>
      <c r="C3" s="195"/>
      <c r="D3" s="195"/>
      <c r="E3" s="195"/>
      <c r="F3" s="195"/>
      <c r="G3" s="195"/>
      <c r="H3" s="195"/>
      <c r="I3" s="109"/>
    </row>
    <row r="4" spans="4:9" ht="15">
      <c r="D4" s="24"/>
      <c r="E4" s="24"/>
      <c r="F4" s="24"/>
      <c r="G4" s="29"/>
      <c r="H4" s="110"/>
      <c r="I4" s="109"/>
    </row>
    <row r="5" spans="1:9" ht="15">
      <c r="A5" s="199" t="s">
        <v>258</v>
      </c>
      <c r="B5" s="199"/>
      <c r="C5" s="199"/>
      <c r="D5" s="199"/>
      <c r="E5" s="199"/>
      <c r="F5" s="199"/>
      <c r="G5" s="199"/>
      <c r="H5" s="199"/>
      <c r="I5" s="109"/>
    </row>
    <row r="6" spans="1:8" ht="15.75" customHeight="1">
      <c r="A6" s="200" t="s">
        <v>259</v>
      </c>
      <c r="B6" s="201" t="s">
        <v>260</v>
      </c>
      <c r="C6" s="201"/>
      <c r="D6" s="201"/>
      <c r="E6" s="201"/>
      <c r="F6" s="201"/>
      <c r="G6" s="201"/>
      <c r="H6" s="202" t="s">
        <v>8</v>
      </c>
    </row>
    <row r="7" spans="1:8" ht="15.75" customHeight="1">
      <c r="A7" s="200"/>
      <c r="B7" s="203" t="s">
        <v>10</v>
      </c>
      <c r="C7" s="196" t="s">
        <v>11</v>
      </c>
      <c r="D7" s="196" t="s">
        <v>261</v>
      </c>
      <c r="E7" s="196" t="s">
        <v>262</v>
      </c>
      <c r="F7" s="197" t="s">
        <v>263</v>
      </c>
      <c r="G7" s="198" t="s">
        <v>234</v>
      </c>
      <c r="H7" s="202"/>
    </row>
    <row r="8" spans="1:8" ht="15">
      <c r="A8" s="200"/>
      <c r="B8" s="203"/>
      <c r="C8" s="196"/>
      <c r="D8" s="196"/>
      <c r="E8" s="196"/>
      <c r="F8" s="197"/>
      <c r="G8" s="198"/>
      <c r="H8" s="202"/>
    </row>
    <row r="9" spans="1:8" ht="15">
      <c r="A9" s="111" t="s">
        <v>239</v>
      </c>
      <c r="B9" s="112">
        <v>303.40000000000003</v>
      </c>
      <c r="C9" s="113">
        <v>287</v>
      </c>
      <c r="D9" s="113">
        <v>265</v>
      </c>
      <c r="E9" s="113">
        <v>280</v>
      </c>
      <c r="F9" s="113">
        <v>223</v>
      </c>
      <c r="G9" s="114">
        <f>SUM(B9:F9)</f>
        <v>1358.4</v>
      </c>
      <c r="H9" s="115"/>
    </row>
    <row r="10" spans="1:8" ht="15">
      <c r="A10" s="116"/>
      <c r="B10" s="10">
        <v>300.4</v>
      </c>
      <c r="C10" s="11">
        <v>275</v>
      </c>
      <c r="D10" s="11">
        <v>263</v>
      </c>
      <c r="E10" s="11">
        <v>280</v>
      </c>
      <c r="F10" s="11">
        <v>216</v>
      </c>
      <c r="G10" s="117">
        <f>SUM(B10:F10)</f>
        <v>1334.4</v>
      </c>
      <c r="H10" s="118"/>
    </row>
    <row r="11" spans="1:8" ht="15">
      <c r="A11" s="116"/>
      <c r="B11" s="10">
        <v>299.20000000000005</v>
      </c>
      <c r="C11" s="11">
        <v>272</v>
      </c>
      <c r="D11" s="11">
        <v>261</v>
      </c>
      <c r="E11" s="11">
        <v>278</v>
      </c>
      <c r="F11" s="11">
        <v>212</v>
      </c>
      <c r="G11" s="117">
        <f>SUM(B11:F11)</f>
        <v>1322.2</v>
      </c>
      <c r="H11" s="118"/>
    </row>
    <row r="12" spans="1:8" ht="15">
      <c r="A12" s="116"/>
      <c r="B12" s="10">
        <v>298.1</v>
      </c>
      <c r="C12" s="11">
        <v>270</v>
      </c>
      <c r="D12" s="11">
        <v>257</v>
      </c>
      <c r="E12" s="11">
        <v>276</v>
      </c>
      <c r="F12" s="11">
        <v>203</v>
      </c>
      <c r="G12" s="117">
        <f>SUM(B12:F12)</f>
        <v>1304.1</v>
      </c>
      <c r="H12" s="118"/>
    </row>
    <row r="13" spans="1:8" ht="15">
      <c r="A13" s="119"/>
      <c r="B13" s="120"/>
      <c r="C13" s="121"/>
      <c r="D13" s="121"/>
      <c r="E13" s="122"/>
      <c r="F13" s="122"/>
      <c r="G13" s="123">
        <f>SUM(G9:G12)</f>
        <v>5319.1</v>
      </c>
      <c r="H13" s="124" t="s">
        <v>18</v>
      </c>
    </row>
    <row r="14" spans="1:8" ht="15">
      <c r="A14" s="111" t="s">
        <v>264</v>
      </c>
      <c r="B14" s="112">
        <v>297</v>
      </c>
      <c r="C14" s="113">
        <v>259</v>
      </c>
      <c r="D14" s="113">
        <v>263</v>
      </c>
      <c r="E14" s="113">
        <v>281</v>
      </c>
      <c r="F14" s="113">
        <v>236</v>
      </c>
      <c r="G14" s="114">
        <f>SUM(B14:F14)</f>
        <v>1336</v>
      </c>
      <c r="H14" s="115"/>
    </row>
    <row r="15" spans="1:8" ht="15">
      <c r="A15" s="116"/>
      <c r="B15" s="10">
        <v>286.5</v>
      </c>
      <c r="C15" s="11">
        <v>258</v>
      </c>
      <c r="D15" s="11">
        <v>253</v>
      </c>
      <c r="E15" s="11">
        <v>275</v>
      </c>
      <c r="F15" s="11">
        <v>232</v>
      </c>
      <c r="G15" s="117">
        <f>SUM(B15:F15)</f>
        <v>1304.5</v>
      </c>
      <c r="H15" s="118"/>
    </row>
    <row r="16" spans="1:8" ht="15">
      <c r="A16" s="116"/>
      <c r="B16" s="10">
        <v>279.09999999999997</v>
      </c>
      <c r="C16" s="11">
        <v>253</v>
      </c>
      <c r="D16" s="11">
        <v>245</v>
      </c>
      <c r="E16" s="11">
        <v>274</v>
      </c>
      <c r="F16" s="11">
        <v>227</v>
      </c>
      <c r="G16" s="117">
        <f>SUM(B16:F16)</f>
        <v>1278.1</v>
      </c>
      <c r="H16" s="118"/>
    </row>
    <row r="17" spans="1:8" ht="15">
      <c r="A17" s="116"/>
      <c r="B17" s="10">
        <v>277.2</v>
      </c>
      <c r="C17" s="11">
        <v>253</v>
      </c>
      <c r="D17" s="11">
        <v>243</v>
      </c>
      <c r="E17" s="11">
        <v>271</v>
      </c>
      <c r="F17" s="11">
        <v>222</v>
      </c>
      <c r="G17" s="117">
        <f>SUM(B17:F17)</f>
        <v>1266.2</v>
      </c>
      <c r="H17" s="118"/>
    </row>
    <row r="18" spans="1:8" ht="15">
      <c r="A18" s="119"/>
      <c r="B18" s="121"/>
      <c r="C18" s="121"/>
      <c r="D18" s="121"/>
      <c r="E18" s="122"/>
      <c r="F18" s="122"/>
      <c r="G18" s="123">
        <f>SUM(G14:G17)</f>
        <v>5184.8</v>
      </c>
      <c r="H18" s="124" t="s">
        <v>22</v>
      </c>
    </row>
    <row r="19" spans="1:8" ht="15">
      <c r="A19" s="111" t="s">
        <v>19</v>
      </c>
      <c r="B19" s="112">
        <v>304.7</v>
      </c>
      <c r="C19" s="11">
        <v>249</v>
      </c>
      <c r="D19" s="11">
        <v>269</v>
      </c>
      <c r="E19" s="113">
        <v>288</v>
      </c>
      <c r="F19" s="113">
        <v>259</v>
      </c>
      <c r="G19" s="114">
        <f>SUM(B19:F19)</f>
        <v>1369.7</v>
      </c>
      <c r="H19" s="115"/>
    </row>
    <row r="20" spans="1:8" ht="15">
      <c r="A20" s="116"/>
      <c r="B20" s="10">
        <v>287.90000000000003</v>
      </c>
      <c r="C20" s="11">
        <v>242</v>
      </c>
      <c r="D20" s="14">
        <v>255</v>
      </c>
      <c r="E20" s="11">
        <v>279</v>
      </c>
      <c r="F20" s="11">
        <v>232</v>
      </c>
      <c r="G20" s="117">
        <f>SUM(B20:F20)</f>
        <v>1295.9</v>
      </c>
      <c r="H20" s="118"/>
    </row>
    <row r="21" spans="1:8" ht="15">
      <c r="A21" s="116"/>
      <c r="B21" s="10">
        <v>266.8</v>
      </c>
      <c r="C21" s="11">
        <v>241</v>
      </c>
      <c r="D21" s="11">
        <v>253</v>
      </c>
      <c r="E21" s="14">
        <v>274</v>
      </c>
      <c r="F21" s="11">
        <v>212</v>
      </c>
      <c r="G21" s="117">
        <f>SUM(B21:F21)</f>
        <v>1246.8</v>
      </c>
      <c r="H21" s="118"/>
    </row>
    <row r="22" spans="1:8" ht="15">
      <c r="A22" s="116"/>
      <c r="B22" s="18">
        <v>265.9</v>
      </c>
      <c r="C22" s="11">
        <v>241</v>
      </c>
      <c r="D22" s="11">
        <v>245</v>
      </c>
      <c r="E22" s="11">
        <v>259</v>
      </c>
      <c r="F22" s="14">
        <v>193</v>
      </c>
      <c r="G22" s="117">
        <f>SUM(B22:F22)</f>
        <v>1203.9</v>
      </c>
      <c r="H22" s="118"/>
    </row>
    <row r="23" spans="1:8" ht="15">
      <c r="A23" s="119"/>
      <c r="B23" s="121"/>
      <c r="C23" s="121"/>
      <c r="D23" s="121"/>
      <c r="E23" s="122"/>
      <c r="F23" s="122"/>
      <c r="G23" s="123">
        <f>SUM(G19:G22)</f>
        <v>5116.300000000001</v>
      </c>
      <c r="H23" s="124" t="s">
        <v>26</v>
      </c>
    </row>
    <row r="24" spans="1:8" ht="15">
      <c r="A24" s="111" t="s">
        <v>40</v>
      </c>
      <c r="B24" s="125">
        <v>309.4</v>
      </c>
      <c r="C24" s="11">
        <v>280</v>
      </c>
      <c r="D24" s="11">
        <v>243</v>
      </c>
      <c r="E24" s="113">
        <v>271</v>
      </c>
      <c r="F24" s="113">
        <v>230</v>
      </c>
      <c r="G24" s="114">
        <f>SUM(B24:F24)</f>
        <v>1333.4</v>
      </c>
      <c r="H24" s="115"/>
    </row>
    <row r="25" spans="1:8" ht="15">
      <c r="A25" s="116"/>
      <c r="B25" s="10">
        <v>292.70000000000005</v>
      </c>
      <c r="C25" s="11">
        <v>271</v>
      </c>
      <c r="D25" s="11">
        <v>241</v>
      </c>
      <c r="E25" s="11">
        <v>270</v>
      </c>
      <c r="F25" s="11">
        <v>224</v>
      </c>
      <c r="G25" s="117">
        <f>SUM(B25:F25)</f>
        <v>1298.7</v>
      </c>
      <c r="H25" s="118"/>
    </row>
    <row r="26" spans="1:8" ht="15">
      <c r="A26" s="116"/>
      <c r="B26" s="10">
        <v>291.9</v>
      </c>
      <c r="C26" s="11">
        <v>269</v>
      </c>
      <c r="D26" s="11">
        <v>233</v>
      </c>
      <c r="E26" s="14">
        <v>247</v>
      </c>
      <c r="F26" s="11">
        <v>204</v>
      </c>
      <c r="G26" s="117">
        <f>SUM(B26:F26)</f>
        <v>1244.9</v>
      </c>
      <c r="H26" s="118"/>
    </row>
    <row r="27" spans="1:8" ht="15">
      <c r="A27" s="116"/>
      <c r="B27" s="10">
        <v>284.1</v>
      </c>
      <c r="C27" s="11">
        <v>256</v>
      </c>
      <c r="D27" s="11">
        <v>231</v>
      </c>
      <c r="E27" s="11">
        <v>243</v>
      </c>
      <c r="F27" s="11">
        <v>137</v>
      </c>
      <c r="G27" s="117">
        <f>SUM(B27:F27)</f>
        <v>1151.1</v>
      </c>
      <c r="H27" s="118"/>
    </row>
    <row r="28" spans="1:8" ht="15">
      <c r="A28" s="119"/>
      <c r="B28" s="121"/>
      <c r="C28" s="121"/>
      <c r="D28" s="121"/>
      <c r="E28" s="122"/>
      <c r="F28" s="122"/>
      <c r="G28" s="123">
        <f>SUM(G24:G27)</f>
        <v>5028.1</v>
      </c>
      <c r="H28" s="124">
        <v>4</v>
      </c>
    </row>
    <row r="29" spans="1:8" ht="15">
      <c r="A29" s="111" t="s">
        <v>265</v>
      </c>
      <c r="B29" s="112">
        <v>305.20000000000005</v>
      </c>
      <c r="C29" s="113">
        <v>239</v>
      </c>
      <c r="D29" s="113">
        <v>255</v>
      </c>
      <c r="E29" s="113">
        <v>274</v>
      </c>
      <c r="F29" s="113">
        <v>241</v>
      </c>
      <c r="G29" s="114">
        <f>SUM(B29:F29)</f>
        <v>1314.2</v>
      </c>
      <c r="H29" s="115"/>
    </row>
    <row r="30" spans="1:8" ht="15">
      <c r="A30" s="116"/>
      <c r="B30" s="18">
        <v>301.1</v>
      </c>
      <c r="C30" s="11">
        <v>238</v>
      </c>
      <c r="D30" s="11">
        <v>239</v>
      </c>
      <c r="E30" s="11">
        <v>265</v>
      </c>
      <c r="F30" s="14">
        <v>213</v>
      </c>
      <c r="G30" s="117">
        <f>SUM(B30:F30)</f>
        <v>1256.1</v>
      </c>
      <c r="H30" s="118"/>
    </row>
    <row r="31" spans="1:8" ht="15">
      <c r="A31" s="116"/>
      <c r="B31" s="10">
        <v>271</v>
      </c>
      <c r="C31" s="11">
        <v>226</v>
      </c>
      <c r="D31" s="11">
        <v>212</v>
      </c>
      <c r="E31" s="11">
        <v>260</v>
      </c>
      <c r="F31" s="11">
        <v>194</v>
      </c>
      <c r="G31" s="117">
        <f>SUM(B31:F31)</f>
        <v>1163</v>
      </c>
      <c r="H31" s="118"/>
    </row>
    <row r="32" spans="1:8" ht="15">
      <c r="A32" s="116"/>
      <c r="B32" s="10">
        <v>270.09999999999997</v>
      </c>
      <c r="C32" s="14">
        <v>223</v>
      </c>
      <c r="D32" s="11">
        <v>211</v>
      </c>
      <c r="E32" s="11">
        <v>252</v>
      </c>
      <c r="F32" s="11">
        <v>193</v>
      </c>
      <c r="G32" s="117">
        <f>SUM(B32:F32)</f>
        <v>1149.1</v>
      </c>
      <c r="H32" s="118"/>
    </row>
    <row r="33" spans="1:8" ht="15">
      <c r="A33" s="119"/>
      <c r="B33" s="121"/>
      <c r="C33" s="121"/>
      <c r="D33" s="121"/>
      <c r="E33" s="122"/>
      <c r="F33" s="122"/>
      <c r="G33" s="123">
        <f>SUM(G29:G32)</f>
        <v>4882.4</v>
      </c>
      <c r="H33" s="124">
        <v>5</v>
      </c>
    </row>
    <row r="34" spans="1:8" ht="15">
      <c r="A34" s="111" t="s">
        <v>48</v>
      </c>
      <c r="B34" s="112">
        <v>290.3</v>
      </c>
      <c r="C34" s="113">
        <v>258</v>
      </c>
      <c r="D34" s="113">
        <v>263</v>
      </c>
      <c r="E34" s="113">
        <v>273</v>
      </c>
      <c r="F34" s="113">
        <v>205</v>
      </c>
      <c r="G34" s="114">
        <f>SUM(B34:F34)</f>
        <v>1289.3</v>
      </c>
      <c r="H34" s="115"/>
    </row>
    <row r="35" spans="1:8" ht="15">
      <c r="A35" s="116"/>
      <c r="B35" s="10">
        <v>284.8</v>
      </c>
      <c r="C35" s="11">
        <v>239</v>
      </c>
      <c r="D35" s="11">
        <v>227</v>
      </c>
      <c r="E35" s="11">
        <v>269</v>
      </c>
      <c r="F35" s="14">
        <v>194</v>
      </c>
      <c r="G35" s="117">
        <f>SUM(B35:F35)</f>
        <v>1213.8</v>
      </c>
      <c r="H35" s="118"/>
    </row>
    <row r="36" spans="1:8" ht="15">
      <c r="A36" s="116"/>
      <c r="B36" s="10">
        <v>267.6</v>
      </c>
      <c r="C36" s="11">
        <v>223</v>
      </c>
      <c r="D36" s="14">
        <v>205</v>
      </c>
      <c r="E36" s="11">
        <v>253</v>
      </c>
      <c r="F36" s="11">
        <v>188</v>
      </c>
      <c r="G36" s="117">
        <f>SUM(B36:F36)</f>
        <v>1136.6</v>
      </c>
      <c r="H36" s="118"/>
    </row>
    <row r="37" spans="1:8" ht="15">
      <c r="A37" s="116"/>
      <c r="B37" s="10">
        <v>233.8</v>
      </c>
      <c r="C37" s="11">
        <v>223</v>
      </c>
      <c r="D37" s="11">
        <v>199</v>
      </c>
      <c r="E37" s="11">
        <v>233</v>
      </c>
      <c r="F37" s="11">
        <v>153</v>
      </c>
      <c r="G37" s="117">
        <f>SUM(B37:F37)</f>
        <v>1041.8</v>
      </c>
      <c r="H37" s="118"/>
    </row>
    <row r="38" spans="1:8" ht="15">
      <c r="A38" s="119"/>
      <c r="B38" s="121"/>
      <c r="C38" s="121"/>
      <c r="D38" s="121"/>
      <c r="E38" s="122"/>
      <c r="F38" s="122"/>
      <c r="G38" s="123">
        <f>SUM(G34:G37)</f>
        <v>4681.5</v>
      </c>
      <c r="H38" s="124">
        <v>6</v>
      </c>
    </row>
    <row r="39" spans="1:8" ht="15">
      <c r="A39" s="111" t="s">
        <v>33</v>
      </c>
      <c r="B39" s="112">
        <v>306.7</v>
      </c>
      <c r="C39" s="11">
        <v>279</v>
      </c>
      <c r="D39" s="113">
        <v>263</v>
      </c>
      <c r="E39" s="113">
        <v>274</v>
      </c>
      <c r="F39" s="113">
        <v>260</v>
      </c>
      <c r="G39" s="114">
        <f>SUM(B39:F39)</f>
        <v>1382.7</v>
      </c>
      <c r="H39" s="115"/>
    </row>
    <row r="40" spans="1:8" ht="15">
      <c r="A40" s="116"/>
      <c r="B40" s="10">
        <v>282.9</v>
      </c>
      <c r="C40" s="11">
        <v>267</v>
      </c>
      <c r="D40" s="11">
        <v>256</v>
      </c>
      <c r="E40" s="11">
        <v>273</v>
      </c>
      <c r="F40" s="11">
        <v>210</v>
      </c>
      <c r="G40" s="117">
        <f>SUM(B40:F40)</f>
        <v>1288.9</v>
      </c>
      <c r="H40" s="118"/>
    </row>
    <row r="41" spans="1:8" ht="15">
      <c r="A41" s="116"/>
      <c r="B41" s="10">
        <v>262.9</v>
      </c>
      <c r="C41" s="11">
        <v>260</v>
      </c>
      <c r="D41" s="11">
        <v>239</v>
      </c>
      <c r="E41" s="11">
        <v>250</v>
      </c>
      <c r="F41" s="11">
        <v>165</v>
      </c>
      <c r="G41" s="117">
        <f>SUM(B41:F41)</f>
        <v>1176.9</v>
      </c>
      <c r="H41" s="118"/>
    </row>
    <row r="42" spans="1:8" ht="15">
      <c r="A42" s="116"/>
      <c r="B42" s="10"/>
      <c r="C42" s="11">
        <v>255</v>
      </c>
      <c r="D42" s="11">
        <v>238</v>
      </c>
      <c r="E42" s="11">
        <v>230</v>
      </c>
      <c r="F42" s="55"/>
      <c r="G42" s="117">
        <f>SUM(B42:F42)</f>
        <v>723</v>
      </c>
      <c r="H42" s="118"/>
    </row>
    <row r="43" spans="1:8" ht="15">
      <c r="A43" s="119"/>
      <c r="B43" s="121"/>
      <c r="C43" s="121"/>
      <c r="D43" s="121"/>
      <c r="E43" s="122"/>
      <c r="F43" s="122"/>
      <c r="G43" s="123">
        <f>SUM(G39:G42)</f>
        <v>4571.5</v>
      </c>
      <c r="H43" s="124">
        <v>7</v>
      </c>
    </row>
    <row r="44" spans="1:8" ht="15">
      <c r="A44" s="111" t="s">
        <v>15</v>
      </c>
      <c r="B44" s="112">
        <v>304.8</v>
      </c>
      <c r="C44" s="126">
        <v>276</v>
      </c>
      <c r="D44" s="113">
        <v>277</v>
      </c>
      <c r="E44" s="113">
        <v>284</v>
      </c>
      <c r="F44" s="113">
        <v>240</v>
      </c>
      <c r="G44" s="114">
        <f>SUM(B44:F44)</f>
        <v>1381.8</v>
      </c>
      <c r="H44" s="115"/>
    </row>
    <row r="45" spans="1:8" ht="15">
      <c r="A45" s="116"/>
      <c r="B45" s="10"/>
      <c r="C45" s="11">
        <v>268</v>
      </c>
      <c r="D45" s="14">
        <v>265</v>
      </c>
      <c r="E45" s="14">
        <v>273</v>
      </c>
      <c r="F45" s="55"/>
      <c r="G45" s="117">
        <f>SUM(B45:F45)</f>
        <v>806</v>
      </c>
      <c r="H45" s="118"/>
    </row>
    <row r="46" spans="1:8" ht="15">
      <c r="A46" s="116"/>
      <c r="B46" s="14"/>
      <c r="C46" s="11">
        <v>264</v>
      </c>
      <c r="D46" s="11">
        <v>263</v>
      </c>
      <c r="E46" s="14">
        <v>215</v>
      </c>
      <c r="F46" s="55"/>
      <c r="G46" s="117">
        <f>SUM(B46:F46)</f>
        <v>742</v>
      </c>
      <c r="H46" s="118"/>
    </row>
    <row r="47" spans="1:8" ht="15">
      <c r="A47" s="116"/>
      <c r="B47" s="14"/>
      <c r="C47" s="14"/>
      <c r="D47" s="14">
        <v>238</v>
      </c>
      <c r="E47" s="11">
        <v>167</v>
      </c>
      <c r="F47" s="55"/>
      <c r="G47" s="117">
        <f>SUM(B47:F47)</f>
        <v>405</v>
      </c>
      <c r="H47" s="118"/>
    </row>
    <row r="48" spans="1:8" ht="15">
      <c r="A48" s="119"/>
      <c r="B48" s="121"/>
      <c r="C48" s="121"/>
      <c r="D48" s="121"/>
      <c r="E48" s="122"/>
      <c r="F48" s="122"/>
      <c r="G48" s="123">
        <f>SUM(G44:G47)</f>
        <v>3334.8</v>
      </c>
      <c r="H48" s="124">
        <v>8</v>
      </c>
    </row>
    <row r="49" spans="1:8" ht="15">
      <c r="A49" s="111" t="s">
        <v>67</v>
      </c>
      <c r="B49" s="112">
        <v>248.99999999999997</v>
      </c>
      <c r="C49" s="113">
        <v>277</v>
      </c>
      <c r="D49" s="113">
        <v>263</v>
      </c>
      <c r="E49" s="113">
        <v>265</v>
      </c>
      <c r="F49" s="126">
        <v>189</v>
      </c>
      <c r="G49" s="114">
        <f>SUM(B49:F49)</f>
        <v>1243</v>
      </c>
      <c r="H49" s="115"/>
    </row>
    <row r="50" spans="1:8" ht="15">
      <c r="A50" s="116"/>
      <c r="B50" s="14">
        <v>234.9</v>
      </c>
      <c r="C50" s="14">
        <v>145</v>
      </c>
      <c r="D50" s="56"/>
      <c r="E50" s="14">
        <v>250</v>
      </c>
      <c r="F50" s="11">
        <v>178</v>
      </c>
      <c r="G50" s="117">
        <f>SUM(B50:F50)</f>
        <v>807.9</v>
      </c>
      <c r="H50" s="118"/>
    </row>
    <row r="51" spans="1:8" ht="15">
      <c r="A51" s="116"/>
      <c r="B51" s="14"/>
      <c r="C51" s="14"/>
      <c r="D51" s="56"/>
      <c r="E51" s="14">
        <v>246</v>
      </c>
      <c r="F51" s="14">
        <v>167</v>
      </c>
      <c r="G51" s="117">
        <f>SUM(B51:F51)</f>
        <v>413</v>
      </c>
      <c r="H51" s="118"/>
    </row>
    <row r="52" spans="1:8" ht="15">
      <c r="A52" s="116"/>
      <c r="B52" s="14"/>
      <c r="C52" s="14"/>
      <c r="D52" s="56"/>
      <c r="E52" s="14">
        <v>239</v>
      </c>
      <c r="F52" s="55"/>
      <c r="G52" s="117">
        <f>SUM(B52:F52)</f>
        <v>239</v>
      </c>
      <c r="H52" s="118"/>
    </row>
    <row r="53" spans="1:8" ht="15">
      <c r="A53" s="119"/>
      <c r="B53" s="121"/>
      <c r="C53" s="121"/>
      <c r="D53" s="121"/>
      <c r="E53" s="122"/>
      <c r="F53" s="122"/>
      <c r="G53" s="123">
        <f>SUM(G49:G52)</f>
        <v>2702.9</v>
      </c>
      <c r="H53" s="124">
        <v>9</v>
      </c>
    </row>
    <row r="54" spans="1:8" ht="15">
      <c r="A54" s="111" t="s">
        <v>141</v>
      </c>
      <c r="B54" s="127"/>
      <c r="C54" s="113">
        <v>271</v>
      </c>
      <c r="D54" s="113">
        <v>271</v>
      </c>
      <c r="E54" s="113">
        <v>253</v>
      </c>
      <c r="F54" s="126">
        <v>172</v>
      </c>
      <c r="G54" s="114">
        <f>SUM(B54:F54)</f>
        <v>967</v>
      </c>
      <c r="H54" s="115"/>
    </row>
    <row r="55" spans="1:8" ht="15">
      <c r="A55" s="116"/>
      <c r="B55" s="56"/>
      <c r="C55" s="11"/>
      <c r="D55" s="11">
        <v>234</v>
      </c>
      <c r="E55" s="14">
        <v>247</v>
      </c>
      <c r="F55" s="55"/>
      <c r="G55" s="117">
        <f>SUM(B55:F55)</f>
        <v>481</v>
      </c>
      <c r="H55" s="118"/>
    </row>
    <row r="56" spans="1:8" ht="15">
      <c r="A56" s="116"/>
      <c r="B56" s="56"/>
      <c r="C56" s="14"/>
      <c r="D56" s="14"/>
      <c r="E56" s="11"/>
      <c r="F56" s="55"/>
      <c r="G56" s="117">
        <f>SUM(B56:F56)</f>
        <v>0</v>
      </c>
      <c r="H56" s="118"/>
    </row>
    <row r="57" spans="1:8" ht="15">
      <c r="A57" s="116"/>
      <c r="B57" s="56"/>
      <c r="C57" s="56"/>
      <c r="D57" s="56"/>
      <c r="E57" s="55"/>
      <c r="F57" s="55"/>
      <c r="G57" s="117">
        <f>SUM(B57:F57)</f>
        <v>0</v>
      </c>
      <c r="H57" s="118"/>
    </row>
    <row r="58" spans="1:8" ht="15">
      <c r="A58" s="119"/>
      <c r="B58" s="121"/>
      <c r="C58" s="121"/>
      <c r="D58" s="121"/>
      <c r="E58" s="122"/>
      <c r="F58" s="122"/>
      <c r="G58" s="123">
        <f>SUM(G54:G57)</f>
        <v>1448</v>
      </c>
      <c r="H58" s="124">
        <v>10</v>
      </c>
    </row>
    <row r="59" spans="1:8" ht="15">
      <c r="A59" s="111" t="s">
        <v>266</v>
      </c>
      <c r="B59" s="10">
        <v>307.6</v>
      </c>
      <c r="C59" s="113">
        <v>269</v>
      </c>
      <c r="D59" s="127"/>
      <c r="E59" s="128"/>
      <c r="F59" s="128"/>
      <c r="G59" s="114">
        <f>SUM(B59:F59)</f>
        <v>576.6</v>
      </c>
      <c r="H59" s="115"/>
    </row>
    <row r="60" spans="1:8" ht="15">
      <c r="A60" s="116"/>
      <c r="B60" s="10">
        <v>294.1</v>
      </c>
      <c r="C60" s="11"/>
      <c r="D60" s="56"/>
      <c r="E60" s="55"/>
      <c r="F60" s="55"/>
      <c r="G60" s="117">
        <f>SUM(B60:F60)</f>
        <v>294.1</v>
      </c>
      <c r="H60" s="118"/>
    </row>
    <row r="61" spans="1:8" ht="15">
      <c r="A61" s="116"/>
      <c r="B61" s="10">
        <v>281.4</v>
      </c>
      <c r="C61" s="11"/>
      <c r="D61" s="56"/>
      <c r="E61" s="55"/>
      <c r="F61" s="55"/>
      <c r="G61" s="117">
        <f>SUM(B61:F61)</f>
        <v>281.4</v>
      </c>
      <c r="H61" s="118"/>
    </row>
    <row r="62" spans="1:8" ht="15">
      <c r="A62" s="116"/>
      <c r="B62" s="10">
        <v>279.5</v>
      </c>
      <c r="C62" s="11"/>
      <c r="D62" s="56"/>
      <c r="E62" s="55"/>
      <c r="F62" s="55"/>
      <c r="G62" s="117">
        <f>SUM(B62:F62)</f>
        <v>279.5</v>
      </c>
      <c r="H62" s="118"/>
    </row>
    <row r="63" spans="1:8" ht="15">
      <c r="A63" s="119"/>
      <c r="B63" s="121"/>
      <c r="C63" s="121"/>
      <c r="D63" s="121"/>
      <c r="E63" s="122"/>
      <c r="F63" s="122"/>
      <c r="G63" s="123">
        <f>SUM(G59:G62)</f>
        <v>1431.6</v>
      </c>
      <c r="H63" s="124">
        <v>11</v>
      </c>
    </row>
    <row r="64" spans="1:8" ht="15">
      <c r="A64" s="111" t="s">
        <v>113</v>
      </c>
      <c r="B64" s="125">
        <v>287.3</v>
      </c>
      <c r="C64" s="129"/>
      <c r="D64" s="126">
        <v>239</v>
      </c>
      <c r="E64" s="126">
        <v>238</v>
      </c>
      <c r="F64" s="126">
        <v>210</v>
      </c>
      <c r="G64" s="114">
        <f>SUM(B64:F64)</f>
        <v>974.3</v>
      </c>
      <c r="H64" s="130"/>
    </row>
    <row r="65" spans="1:8" ht="15">
      <c r="A65" s="116"/>
      <c r="B65" s="58"/>
      <c r="C65" s="58"/>
      <c r="D65" s="55"/>
      <c r="E65" s="55"/>
      <c r="F65" s="14">
        <v>209</v>
      </c>
      <c r="G65" s="117">
        <f>SUM(B65:F65)</f>
        <v>209</v>
      </c>
      <c r="H65" s="131"/>
    </row>
    <row r="66" spans="1:8" ht="15">
      <c r="A66" s="116"/>
      <c r="B66" s="58"/>
      <c r="C66" s="58"/>
      <c r="D66" s="55"/>
      <c r="E66" s="55"/>
      <c r="F66" s="14">
        <v>164</v>
      </c>
      <c r="G66" s="117">
        <f>SUM(B66:F66)</f>
        <v>164</v>
      </c>
      <c r="H66" s="131"/>
    </row>
    <row r="67" spans="1:8" ht="15">
      <c r="A67" s="116"/>
      <c r="B67" s="58"/>
      <c r="C67" s="58"/>
      <c r="D67" s="55"/>
      <c r="E67" s="55"/>
      <c r="F67" s="55"/>
      <c r="G67" s="117">
        <f>SUM(B67:F67)</f>
        <v>0</v>
      </c>
      <c r="H67" s="131"/>
    </row>
    <row r="68" spans="1:8" ht="15">
      <c r="A68" s="119"/>
      <c r="B68" s="120"/>
      <c r="C68" s="120"/>
      <c r="D68" s="122"/>
      <c r="E68" s="122"/>
      <c r="F68" s="122"/>
      <c r="G68" s="123">
        <f>SUM(G64:G67)</f>
        <v>1347.3</v>
      </c>
      <c r="H68" s="132">
        <v>12</v>
      </c>
    </row>
    <row r="69" spans="1:8" ht="15">
      <c r="A69" s="111" t="s">
        <v>136</v>
      </c>
      <c r="B69" s="112">
        <v>293.2</v>
      </c>
      <c r="C69" s="113">
        <v>242</v>
      </c>
      <c r="D69" s="126">
        <v>230</v>
      </c>
      <c r="E69" s="128"/>
      <c r="F69" s="128"/>
      <c r="G69" s="114">
        <f>SUM(B69:F69)</f>
        <v>765.2</v>
      </c>
      <c r="H69" s="115"/>
    </row>
    <row r="70" spans="1:8" ht="15">
      <c r="A70" s="116"/>
      <c r="B70" s="20">
        <v>285.7</v>
      </c>
      <c r="C70" s="11">
        <v>218</v>
      </c>
      <c r="D70" s="56"/>
      <c r="E70" s="55"/>
      <c r="F70" s="55"/>
      <c r="G70" s="117">
        <f>SUM(B70:F70)</f>
        <v>503.7</v>
      </c>
      <c r="H70" s="118"/>
    </row>
    <row r="71" spans="1:8" ht="15">
      <c r="A71" s="116"/>
      <c r="B71" s="14"/>
      <c r="C71" s="21"/>
      <c r="D71" s="56"/>
      <c r="E71" s="55"/>
      <c r="F71" s="55"/>
      <c r="G71" s="117">
        <f>SUM(B71:F71)</f>
        <v>0</v>
      </c>
      <c r="H71" s="118"/>
    </row>
    <row r="72" spans="1:8" ht="15">
      <c r="A72" s="116"/>
      <c r="B72" s="10"/>
      <c r="C72" s="14"/>
      <c r="D72" s="56"/>
      <c r="E72" s="55"/>
      <c r="F72" s="55"/>
      <c r="G72" s="117">
        <f>SUM(B72:F72)</f>
        <v>0</v>
      </c>
      <c r="H72" s="118"/>
    </row>
    <row r="73" spans="1:8" ht="15">
      <c r="A73" s="119"/>
      <c r="B73" s="121"/>
      <c r="C73" s="121"/>
      <c r="D73" s="121"/>
      <c r="E73" s="122"/>
      <c r="F73" s="122"/>
      <c r="G73" s="123">
        <f>SUM(G69:G72)</f>
        <v>1268.9</v>
      </c>
      <c r="H73" s="124">
        <v>13</v>
      </c>
    </row>
  </sheetData>
  <sheetProtection selectLockedCells="1" selectUnlockedCells="1"/>
  <mergeCells count="13">
    <mergeCell ref="B7:B8"/>
    <mergeCell ref="C7:C8"/>
    <mergeCell ref="D7:D8"/>
    <mergeCell ref="E7:E8"/>
    <mergeCell ref="F7:F8"/>
    <mergeCell ref="G7:G8"/>
    <mergeCell ref="A1:H1"/>
    <mergeCell ref="A2:H2"/>
    <mergeCell ref="A3:H3"/>
    <mergeCell ref="A5:H5"/>
    <mergeCell ref="A6:A8"/>
    <mergeCell ref="B6:G6"/>
    <mergeCell ref="H6:H8"/>
  </mergeCells>
  <printOptions horizontalCentered="1"/>
  <pageMargins left="0.98402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Muru</dc:creator>
  <cp:keywords/>
  <dc:description/>
  <cp:lastModifiedBy>Karin Muru</cp:lastModifiedBy>
  <cp:lastPrinted>2021-06-02T13:01:51Z</cp:lastPrinted>
  <dcterms:created xsi:type="dcterms:W3CDTF">2021-06-01T05:57:40Z</dcterms:created>
  <dcterms:modified xsi:type="dcterms:W3CDTF">2021-06-09T08:08:52Z</dcterms:modified>
  <cp:category/>
  <cp:version/>
  <cp:contentType/>
  <cp:contentStatus/>
</cp:coreProperties>
</file>