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41C83424-6576-EA47-B5DA-787AACFBB26C}" xr6:coauthVersionLast="36" xr6:coauthVersionMax="36" xr10:uidLastSave="{00000000-0000-0000-0000-000000000000}"/>
  <bookViews>
    <workbookView xWindow="11280" yWindow="6300" windowWidth="14320" windowHeight="9700" tabRatio="500" activeTab="1"/>
  </bookViews>
  <sheets>
    <sheet name="lam P" sheetId="1" r:id="rId1"/>
    <sheet name="Osalejad" sheetId="7" r:id="rId2"/>
    <sheet name="lam T" sheetId="2" r:id="rId3"/>
    <sheet name="õhupüss P" sheetId="4" r:id="rId4"/>
    <sheet name="õhupüss t" sheetId="5" r:id="rId5"/>
    <sheet name="vstk" sheetId="3" r:id="rId6"/>
  </sheets>
  <calcPr calcId="162913"/>
</workbook>
</file>

<file path=xl/calcChain.xml><?xml version="1.0" encoding="utf-8"?>
<calcChain xmlns="http://schemas.openxmlformats.org/spreadsheetml/2006/main">
  <c r="F61" i="3" l="1"/>
  <c r="F41" i="3"/>
  <c r="F26" i="3"/>
  <c r="F36" i="3"/>
  <c r="F21" i="3"/>
  <c r="F16" i="3"/>
  <c r="F51" i="3"/>
  <c r="F31" i="3"/>
  <c r="F66" i="3"/>
  <c r="F11" i="3"/>
  <c r="F56" i="3"/>
  <c r="F46" i="3"/>
  <c r="F71" i="3"/>
</calcChain>
</file>

<file path=xl/sharedStrings.xml><?xml version="1.0" encoding="utf-8"?>
<sst xmlns="http://schemas.openxmlformats.org/spreadsheetml/2006/main" count="594" uniqueCount="230">
  <si>
    <t>Kaitseliidu meistrivõistlused 2020</t>
  </si>
  <si>
    <t>14.06.2020, Männiku</t>
  </si>
  <si>
    <t>30l Lamades Poisid</t>
  </si>
  <si>
    <t>Koht</t>
  </si>
  <si>
    <t>Eesnimi</t>
  </si>
  <si>
    <t>Perenimi</t>
  </si>
  <si>
    <t>Klubi</t>
  </si>
  <si>
    <t>Σ</t>
  </si>
  <si>
    <t>I</t>
  </si>
  <si>
    <t>Artjom</t>
  </si>
  <si>
    <t>PLOTNIKOV</t>
  </si>
  <si>
    <t>Alutaguse</t>
  </si>
  <si>
    <t>II</t>
  </si>
  <si>
    <t>Ragnar</t>
  </si>
  <si>
    <t>JUURIK</t>
  </si>
  <si>
    <t>Rapla</t>
  </si>
  <si>
    <t>III</t>
  </si>
  <si>
    <t>Denis</t>
  </si>
  <si>
    <t>RÕZOV</t>
  </si>
  <si>
    <t>Põlva</t>
  </si>
  <si>
    <t>Ervin</t>
  </si>
  <si>
    <t>PRANK</t>
  </si>
  <si>
    <t>Tartu</t>
  </si>
  <si>
    <t>Argo</t>
  </si>
  <si>
    <t>LARIONOV</t>
  </si>
  <si>
    <t>Viru</t>
  </si>
  <si>
    <t>Riivo</t>
  </si>
  <si>
    <t>RAUD</t>
  </si>
  <si>
    <t>Tartu ind</t>
  </si>
  <si>
    <t>Karl Kristjan</t>
  </si>
  <si>
    <t>ILUS</t>
  </si>
  <si>
    <t>Põlva ind</t>
  </si>
  <si>
    <t>Robi</t>
  </si>
  <si>
    <t>ABEL</t>
  </si>
  <si>
    <t>Järva</t>
  </si>
  <si>
    <t>Risto</t>
  </si>
  <si>
    <t>Kaur</t>
  </si>
  <si>
    <t>PRANNO</t>
  </si>
  <si>
    <t>Lääne</t>
  </si>
  <si>
    <t>Bert</t>
  </si>
  <si>
    <t>OMANN</t>
  </si>
  <si>
    <t>6.11.6.2</t>
  </si>
  <si>
    <t>Kaspar</t>
  </si>
  <si>
    <t>KRONBERG</t>
  </si>
  <si>
    <t>Valga ind</t>
  </si>
  <si>
    <t>30l Lamades Tüdrukud</t>
  </si>
  <si>
    <t>KROT</t>
  </si>
  <si>
    <t>Alutaguse in</t>
  </si>
  <si>
    <t>Jekaterina</t>
  </si>
  <si>
    <t>ISSATŠENKOVA</t>
  </si>
  <si>
    <t>Mariette</t>
  </si>
  <si>
    <t>PENNAR</t>
  </si>
  <si>
    <t>Maarika</t>
  </si>
  <si>
    <t>FINNE</t>
  </si>
  <si>
    <t>Aleksandra</t>
  </si>
  <si>
    <t>BOJARTŠUK</t>
  </si>
  <si>
    <t>Berit</t>
  </si>
  <si>
    <t>LIIVAMAA</t>
  </si>
  <si>
    <t>Harju ind</t>
  </si>
  <si>
    <t>Kelly</t>
  </si>
  <si>
    <t>RAHA</t>
  </si>
  <si>
    <t>Kaja</t>
  </si>
  <si>
    <t>ASI</t>
  </si>
  <si>
    <t>Meeli-Margit</t>
  </si>
  <si>
    <t>ILJAŠENKO</t>
  </si>
  <si>
    <t>TUTT</t>
  </si>
  <si>
    <t>Laura</t>
  </si>
  <si>
    <t>KÕIV</t>
  </si>
  <si>
    <t>Viktoria</t>
  </si>
  <si>
    <t>LOHK</t>
  </si>
  <si>
    <t>Emma</t>
  </si>
  <si>
    <t>HANSSON</t>
  </si>
  <si>
    <t>Kahru</t>
  </si>
  <si>
    <t>MÄNNIK</t>
  </si>
  <si>
    <t>Kirill</t>
  </si>
  <si>
    <t>RUMJANTSEV</t>
  </si>
  <si>
    <t>Siim</t>
  </si>
  <si>
    <t>SAAT</t>
  </si>
  <si>
    <t>Saaremaa</t>
  </si>
  <si>
    <t>Joosep Robin</t>
  </si>
  <si>
    <t>ALBERT</t>
  </si>
  <si>
    <t>Tallinn ind</t>
  </si>
  <si>
    <t>Dmitri</t>
  </si>
  <si>
    <t>TŠASOVSKIH</t>
  </si>
  <si>
    <t>Toomas</t>
  </si>
  <si>
    <t>KIRSS</t>
  </si>
  <si>
    <t>Tallinn</t>
  </si>
  <si>
    <t>Kalev</t>
  </si>
  <si>
    <t>KIVIOJA</t>
  </si>
  <si>
    <t>Marchus-Joonas</t>
  </si>
  <si>
    <t>KOPPEL</t>
  </si>
  <si>
    <t>Valga</t>
  </si>
  <si>
    <t>Mihkel</t>
  </si>
  <si>
    <t>MASPANOV</t>
  </si>
  <si>
    <t>Kermo</t>
  </si>
  <si>
    <t>REA</t>
  </si>
  <si>
    <t>Harju</t>
  </si>
  <si>
    <t>Robin</t>
  </si>
  <si>
    <t>ROHILAID</t>
  </si>
  <si>
    <t>Martin</t>
  </si>
  <si>
    <t>OJA</t>
  </si>
  <si>
    <t>Võru</t>
  </si>
  <si>
    <t>Eerik-Reimo</t>
  </si>
  <si>
    <t>PIHEL</t>
  </si>
  <si>
    <t>Lääne ind</t>
  </si>
  <si>
    <t>Mattias</t>
  </si>
  <si>
    <t>Anastassia</t>
  </si>
  <si>
    <t>OLEWICZ</t>
  </si>
  <si>
    <t>Kristina</t>
  </si>
  <si>
    <t>MÖLDER</t>
  </si>
  <si>
    <t>Maarja-Lill</t>
  </si>
  <si>
    <t>MAHLAKAS</t>
  </si>
  <si>
    <t>Liis-Marii</t>
  </si>
  <si>
    <t>KANGUR</t>
  </si>
  <si>
    <t>Annabel</t>
  </si>
  <si>
    <t>TEDER</t>
  </si>
  <si>
    <t>Karolin</t>
  </si>
  <si>
    <t>KONS</t>
  </si>
  <si>
    <t>Lisanna</t>
  </si>
  <si>
    <t>SEMENOFF</t>
  </si>
  <si>
    <t>Gertu</t>
  </si>
  <si>
    <t>KÜTTMANN</t>
  </si>
  <si>
    <t>Helena</t>
  </si>
  <si>
    <t>TAMMI</t>
  </si>
  <si>
    <t>Moonika</t>
  </si>
  <si>
    <t>SAVI</t>
  </si>
  <si>
    <t>SAAVEL</t>
  </si>
  <si>
    <t>Võistkondlik</t>
  </si>
  <si>
    <t>Võistkond</t>
  </si>
  <si>
    <t>Tulemus</t>
  </si>
  <si>
    <t>Maret</t>
  </si>
  <si>
    <t>REISMAA</t>
  </si>
  <si>
    <t>Jakob</t>
  </si>
  <si>
    <t>HIIEMETS</t>
  </si>
  <si>
    <t>Valgamaa</t>
  </si>
  <si>
    <t>Henrik</t>
  </si>
  <si>
    <t>VESKINÕMM</t>
  </si>
  <si>
    <t>Emma Emilie</t>
  </si>
  <si>
    <t>Ott-Saamuel</t>
  </si>
  <si>
    <t>Pilleriin</t>
  </si>
  <si>
    <t>VAARIK</t>
  </si>
  <si>
    <t>KRUUSMANN</t>
  </si>
  <si>
    <t>Arli</t>
  </si>
  <si>
    <t>ORLOVSKI</t>
  </si>
  <si>
    <t>Andero</t>
  </si>
  <si>
    <t>SAUL</t>
  </si>
  <si>
    <t>Katrin-Mirtel</t>
  </si>
  <si>
    <t>Susanna</t>
  </si>
  <si>
    <t>SULE</t>
  </si>
  <si>
    <t>Rando</t>
  </si>
  <si>
    <t>DÜÜNA</t>
  </si>
  <si>
    <t>Rasmus</t>
  </si>
  <si>
    <t>VIIKMÄE</t>
  </si>
  <si>
    <t>Marielle</t>
  </si>
  <si>
    <t>MAARAND</t>
  </si>
  <si>
    <t>VÕRU</t>
  </si>
  <si>
    <t>OTT SAAMUEL</t>
  </si>
  <si>
    <t>16.</t>
  </si>
  <si>
    <t>LÄÄNE</t>
  </si>
  <si>
    <t>JAKOB</t>
  </si>
  <si>
    <t>15.</t>
  </si>
  <si>
    <t>VIRU</t>
  </si>
  <si>
    <t>SIIM</t>
  </si>
  <si>
    <t>14.</t>
  </si>
  <si>
    <t>JÄRVA</t>
  </si>
  <si>
    <t>ANDERO</t>
  </si>
  <si>
    <t>13.</t>
  </si>
  <si>
    <t>VALGA</t>
  </si>
  <si>
    <t>KASPAR</t>
  </si>
  <si>
    <t>12.</t>
  </si>
  <si>
    <t>SAAREMAA</t>
  </si>
  <si>
    <t>RAJU</t>
  </si>
  <si>
    <t>11.</t>
  </si>
  <si>
    <t>HARJU</t>
  </si>
  <si>
    <t>RASMUS</t>
  </si>
  <si>
    <t>10.</t>
  </si>
  <si>
    <t>PÕLVA</t>
  </si>
  <si>
    <t>MIHKEL</t>
  </si>
  <si>
    <t>9.</t>
  </si>
  <si>
    <t>HENRIK</t>
  </si>
  <si>
    <t>8.</t>
  </si>
  <si>
    <t>MARCHUS JOONAS</t>
  </si>
  <si>
    <t>7.</t>
  </si>
  <si>
    <t>ALUTAGUSE</t>
  </si>
  <si>
    <t>ARTJOM</t>
  </si>
  <si>
    <t>6.</t>
  </si>
  <si>
    <t>RAPLA</t>
  </si>
  <si>
    <t>RANDO</t>
  </si>
  <si>
    <t>5.</t>
  </si>
  <si>
    <t>TARTU</t>
  </si>
  <si>
    <t>KAHRU</t>
  </si>
  <si>
    <t>4.</t>
  </si>
  <si>
    <t>KIRILL</t>
  </si>
  <si>
    <t>TALLINN</t>
  </si>
  <si>
    <t>JOOSEP ROBIN</t>
  </si>
  <si>
    <t>Seeriad</t>
  </si>
  <si>
    <t>40l Õhupüss Poisid</t>
  </si>
  <si>
    <t>GLAASER</t>
  </si>
  <si>
    <t>KERSTI</t>
  </si>
  <si>
    <t>20.</t>
  </si>
  <si>
    <t>MARIT</t>
  </si>
  <si>
    <t>19.</t>
  </si>
  <si>
    <t>MOONIKA</t>
  </si>
  <si>
    <t>18.</t>
  </si>
  <si>
    <t>HELENA</t>
  </si>
  <si>
    <t>17.</t>
  </si>
  <si>
    <t>EMMA</t>
  </si>
  <si>
    <t>MARIELLE</t>
  </si>
  <si>
    <t>PILLERIIN</t>
  </si>
  <si>
    <t>ANNABEL</t>
  </si>
  <si>
    <t>BERIT</t>
  </si>
  <si>
    <t>MAARJA-LILL</t>
  </si>
  <si>
    <t>ARLI</t>
  </si>
  <si>
    <t>ARISE</t>
  </si>
  <si>
    <t>KAJA</t>
  </si>
  <si>
    <t>ISSANTSEKOVA</t>
  </si>
  <si>
    <t>JEKATERINA</t>
  </si>
  <si>
    <t>MARIETTE</t>
  </si>
  <si>
    <t>KSENJA</t>
  </si>
  <si>
    <t>LIIS-MARII</t>
  </si>
  <si>
    <t>KRISTINA</t>
  </si>
  <si>
    <t>SUSANNA</t>
  </si>
  <si>
    <t>ALEKSANDRA</t>
  </si>
  <si>
    <t>ANASTASSIA</t>
  </si>
  <si>
    <t>40l Õhupüss Tüdrukud</t>
  </si>
  <si>
    <t>ROGER</t>
  </si>
  <si>
    <t>Lääne (Hiiu)</t>
  </si>
  <si>
    <t>Roger</t>
  </si>
  <si>
    <t>KASPER-EKE</t>
  </si>
  <si>
    <t>Ksenija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</si>
</sst>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sz val="12"/>
      <name val="Times New Roman"/>
      <family val="1"/>
    </font>
    <font>
      <sz val="11"/>
      <name val="Times New Roman"/>
      <family val="1"/>
      <charset val="186"/>
    </font>
    <font>
      <b/>
      <sz val="12"/>
      <name val="Times New Roman"/>
      <family val="1"/>
    </font>
    <font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176" fontId="4" fillId="0" borderId="0" xfId="0" applyNumberFormat="1" applyFont="1"/>
    <xf numFmtId="176" fontId="2" fillId="0" borderId="0" xfId="0" applyNumberFormat="1" applyFont="1"/>
    <xf numFmtId="176" fontId="4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"/>
  <sheetViews>
    <sheetView workbookViewId="0">
      <selection activeCell="B7" sqref="B7:C32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13.6640625" customWidth="1"/>
    <col min="5" max="8" width="6.1640625" style="12" customWidth="1"/>
    <col min="9" max="256" width="8.83203125" customWidth="1"/>
  </cols>
  <sheetData>
    <row r="1" spans="1:49" ht="20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6" x14ac:dyDescent="0.2">
      <c r="A2" s="1"/>
      <c r="B2" s="1"/>
      <c r="C2" s="1"/>
      <c r="D2" s="1"/>
      <c r="E2" s="7"/>
      <c r="F2" s="7"/>
      <c r="G2" s="8" t="s">
        <v>1</v>
      </c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6" x14ac:dyDescent="0.2">
      <c r="A3" s="1"/>
      <c r="B3" s="1"/>
      <c r="C3" s="1"/>
      <c r="D3" s="1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6" x14ac:dyDescent="0.2">
      <c r="A4" s="1"/>
      <c r="B4" s="1"/>
      <c r="C4" s="1"/>
      <c r="D4" s="1"/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6" x14ac:dyDescent="0.2">
      <c r="A5" s="1"/>
      <c r="B5" s="2" t="s">
        <v>2</v>
      </c>
      <c r="C5" s="1"/>
      <c r="D5" s="1"/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9"/>
      <c r="F6" s="9"/>
      <c r="G6" s="9"/>
      <c r="H6" s="10" t="s">
        <v>7</v>
      </c>
      <c r="I6" s="4"/>
      <c r="J6" s="4"/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" x14ac:dyDescent="0.2">
      <c r="A7" s="5" t="s">
        <v>8</v>
      </c>
      <c r="B7" s="2" t="s">
        <v>72</v>
      </c>
      <c r="C7" s="2" t="s">
        <v>73</v>
      </c>
      <c r="D7" s="1" t="s">
        <v>28</v>
      </c>
      <c r="E7" s="9">
        <v>99.6</v>
      </c>
      <c r="F7" s="9">
        <v>100.8</v>
      </c>
      <c r="G7" s="9">
        <v>101</v>
      </c>
      <c r="H7" s="11">
        <v>301.39999999999998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" x14ac:dyDescent="0.2">
      <c r="A8" s="5" t="s">
        <v>12</v>
      </c>
      <c r="B8" s="2" t="s">
        <v>74</v>
      </c>
      <c r="C8" s="2" t="s">
        <v>75</v>
      </c>
      <c r="D8" s="1" t="s">
        <v>47</v>
      </c>
      <c r="E8" s="9">
        <v>94.9</v>
      </c>
      <c r="F8" s="9">
        <v>99</v>
      </c>
      <c r="G8" s="9">
        <v>103.4</v>
      </c>
      <c r="H8" s="11">
        <v>297.3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6" x14ac:dyDescent="0.2">
      <c r="A9" s="5" t="s">
        <v>16</v>
      </c>
      <c r="B9" s="2" t="s">
        <v>76</v>
      </c>
      <c r="C9" s="2" t="s">
        <v>77</v>
      </c>
      <c r="D9" s="1" t="s">
        <v>78</v>
      </c>
      <c r="E9" s="9">
        <v>102.8</v>
      </c>
      <c r="F9" s="9">
        <v>95.9</v>
      </c>
      <c r="G9" s="9">
        <v>98.1</v>
      </c>
      <c r="H9" s="11">
        <v>296.8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6" x14ac:dyDescent="0.2">
      <c r="A10" s="4">
        <v>4</v>
      </c>
      <c r="B10" s="1" t="s">
        <v>79</v>
      </c>
      <c r="C10" s="1" t="s">
        <v>80</v>
      </c>
      <c r="D10" s="1" t="s">
        <v>81</v>
      </c>
      <c r="E10" s="9">
        <v>98.7</v>
      </c>
      <c r="F10" s="9">
        <v>100.6</v>
      </c>
      <c r="G10" s="9">
        <v>97.1</v>
      </c>
      <c r="H10" s="11">
        <v>296.39999999999998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" x14ac:dyDescent="0.2">
      <c r="A11" s="4">
        <v>5</v>
      </c>
      <c r="B11" s="6" t="s">
        <v>9</v>
      </c>
      <c r="C11" s="6" t="s">
        <v>10</v>
      </c>
      <c r="D11" s="1" t="s">
        <v>11</v>
      </c>
      <c r="E11" s="9">
        <v>99.7</v>
      </c>
      <c r="F11" s="9">
        <v>98.6</v>
      </c>
      <c r="G11" s="9">
        <v>97.7</v>
      </c>
      <c r="H11" s="11">
        <v>296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6" x14ac:dyDescent="0.2">
      <c r="A12" s="4">
        <v>6</v>
      </c>
      <c r="B12" s="6" t="s">
        <v>82</v>
      </c>
      <c r="C12" s="6" t="s">
        <v>83</v>
      </c>
      <c r="D12" s="1" t="s">
        <v>81</v>
      </c>
      <c r="E12" s="9">
        <v>96.7</v>
      </c>
      <c r="F12" s="9">
        <v>97.7</v>
      </c>
      <c r="G12" s="9">
        <v>99.7</v>
      </c>
      <c r="H12" s="11">
        <v>294.10000000000002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" x14ac:dyDescent="0.2">
      <c r="A13" s="4">
        <v>7</v>
      </c>
      <c r="B13" s="6" t="s">
        <v>84</v>
      </c>
      <c r="C13" s="6" t="s">
        <v>85</v>
      </c>
      <c r="D13" s="1" t="s">
        <v>86</v>
      </c>
      <c r="E13" s="9">
        <v>96.8</v>
      </c>
      <c r="F13" s="9">
        <v>99.3</v>
      </c>
      <c r="G13" s="9">
        <v>97.8</v>
      </c>
      <c r="H13" s="11">
        <v>293.89999999999998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" x14ac:dyDescent="0.2">
      <c r="A14" s="4">
        <v>8</v>
      </c>
      <c r="B14" s="6" t="s">
        <v>87</v>
      </c>
      <c r="C14" s="6" t="s">
        <v>88</v>
      </c>
      <c r="D14" s="1" t="s">
        <v>81</v>
      </c>
      <c r="E14" s="9">
        <v>97.4</v>
      </c>
      <c r="F14" s="9">
        <v>94.6</v>
      </c>
      <c r="G14" s="9">
        <v>95.1</v>
      </c>
      <c r="H14" s="11">
        <v>287.10000000000002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" x14ac:dyDescent="0.2">
      <c r="A15" s="4">
        <v>9</v>
      </c>
      <c r="B15" s="6" t="s">
        <v>89</v>
      </c>
      <c r="C15" s="6" t="s">
        <v>90</v>
      </c>
      <c r="D15" s="1" t="s">
        <v>91</v>
      </c>
      <c r="E15" s="9">
        <v>94.8</v>
      </c>
      <c r="F15" s="9">
        <v>97.3</v>
      </c>
      <c r="G15" s="9">
        <v>92.6</v>
      </c>
      <c r="H15" s="11">
        <v>284.7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" x14ac:dyDescent="0.2">
      <c r="A16" s="4">
        <v>10</v>
      </c>
      <c r="B16" s="6" t="s">
        <v>92</v>
      </c>
      <c r="C16" s="6" t="s">
        <v>93</v>
      </c>
      <c r="D16" s="1" t="s">
        <v>31</v>
      </c>
      <c r="E16" s="9">
        <v>85.8</v>
      </c>
      <c r="F16" s="9">
        <v>96.8</v>
      </c>
      <c r="G16" s="9">
        <v>97.1</v>
      </c>
      <c r="H16" s="11">
        <v>279.7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" x14ac:dyDescent="0.2">
      <c r="A17" s="4">
        <v>11</v>
      </c>
      <c r="B17" s="6" t="s">
        <v>94</v>
      </c>
      <c r="C17" s="6" t="s">
        <v>95</v>
      </c>
      <c r="D17" s="1" t="s">
        <v>96</v>
      </c>
      <c r="E17" s="9">
        <v>97.4</v>
      </c>
      <c r="F17" s="9">
        <v>86.4</v>
      </c>
      <c r="G17" s="9">
        <v>94.3</v>
      </c>
      <c r="H17" s="11">
        <v>278.10000000000002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" x14ac:dyDescent="0.2">
      <c r="A18" s="4">
        <v>12</v>
      </c>
      <c r="B18" s="6" t="s">
        <v>13</v>
      </c>
      <c r="C18" s="6" t="s">
        <v>14</v>
      </c>
      <c r="D18" s="1" t="s">
        <v>15</v>
      </c>
      <c r="E18" s="9">
        <v>86.3</v>
      </c>
      <c r="F18" s="9">
        <v>95</v>
      </c>
      <c r="G18" s="9">
        <v>93.5</v>
      </c>
      <c r="H18" s="11">
        <v>274.8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" x14ac:dyDescent="0.2">
      <c r="A19" s="4">
        <v>13</v>
      </c>
      <c r="B19" s="6" t="s">
        <v>97</v>
      </c>
      <c r="C19" s="6" t="s">
        <v>98</v>
      </c>
      <c r="D19" s="1" t="s">
        <v>38</v>
      </c>
      <c r="E19" s="9">
        <v>91.1</v>
      </c>
      <c r="F19" s="9">
        <v>91.6</v>
      </c>
      <c r="G19" s="9">
        <v>90</v>
      </c>
      <c r="H19" s="11">
        <v>272.7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6" x14ac:dyDescent="0.2">
      <c r="A20" s="4">
        <v>14</v>
      </c>
      <c r="B20" s="6" t="s">
        <v>17</v>
      </c>
      <c r="C20" s="6" t="s">
        <v>18</v>
      </c>
      <c r="D20" s="1" t="s">
        <v>19</v>
      </c>
      <c r="E20" s="9">
        <v>90.7</v>
      </c>
      <c r="F20" s="9">
        <v>88.1</v>
      </c>
      <c r="G20" s="9">
        <v>92.7</v>
      </c>
      <c r="H20" s="11">
        <v>271.5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" x14ac:dyDescent="0.2">
      <c r="A21" s="4">
        <v>15</v>
      </c>
      <c r="B21" s="1" t="s">
        <v>20</v>
      </c>
      <c r="C21" s="1" t="s">
        <v>21</v>
      </c>
      <c r="D21" s="1" t="s">
        <v>22</v>
      </c>
      <c r="E21" s="9">
        <v>90.7</v>
      </c>
      <c r="F21" s="9">
        <v>87.4</v>
      </c>
      <c r="G21" s="9">
        <v>89.3</v>
      </c>
      <c r="H21" s="11">
        <v>267.39999999999998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6" x14ac:dyDescent="0.2">
      <c r="A22" s="4">
        <v>16</v>
      </c>
      <c r="B22" s="1" t="s">
        <v>42</v>
      </c>
      <c r="C22" s="1" t="s">
        <v>43</v>
      </c>
      <c r="D22" s="1" t="s">
        <v>44</v>
      </c>
      <c r="E22" s="15">
        <v>81.400000000000006</v>
      </c>
      <c r="F22" s="15">
        <v>88.8</v>
      </c>
      <c r="G22" s="15">
        <v>89.7</v>
      </c>
      <c r="H22" s="16">
        <v>259.89999999999998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6" x14ac:dyDescent="0.2">
      <c r="A23" s="4">
        <v>17</v>
      </c>
      <c r="B23" s="1" t="s">
        <v>99</v>
      </c>
      <c r="C23" s="1" t="s">
        <v>100</v>
      </c>
      <c r="D23" s="1" t="s">
        <v>101</v>
      </c>
      <c r="E23" s="9">
        <v>84.6</v>
      </c>
      <c r="F23" s="9">
        <v>86.5</v>
      </c>
      <c r="G23" s="9">
        <v>87</v>
      </c>
      <c r="H23" s="11">
        <v>258.10000000000002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6" x14ac:dyDescent="0.2">
      <c r="A24" s="4">
        <v>18</v>
      </c>
      <c r="B24" s="1" t="s">
        <v>23</v>
      </c>
      <c r="C24" s="1" t="s">
        <v>24</v>
      </c>
      <c r="D24" s="1" t="s">
        <v>25</v>
      </c>
      <c r="E24" s="9">
        <v>89.8</v>
      </c>
      <c r="F24" s="9">
        <v>87</v>
      </c>
      <c r="G24" s="9">
        <v>77.8</v>
      </c>
      <c r="H24" s="11">
        <v>254.6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" x14ac:dyDescent="0.2">
      <c r="A25" s="4">
        <v>19</v>
      </c>
      <c r="B25" s="1" t="s">
        <v>26</v>
      </c>
      <c r="C25" s="1" t="s">
        <v>27</v>
      </c>
      <c r="D25" s="1" t="s">
        <v>28</v>
      </c>
      <c r="E25" s="9">
        <v>79.400000000000006</v>
      </c>
      <c r="F25" s="9">
        <v>87.4</v>
      </c>
      <c r="G25" s="9">
        <v>81.2</v>
      </c>
      <c r="H25" s="11">
        <v>248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" x14ac:dyDescent="0.2">
      <c r="A26" s="4">
        <v>20</v>
      </c>
      <c r="B26" s="1" t="s">
        <v>29</v>
      </c>
      <c r="C26" s="1" t="s">
        <v>30</v>
      </c>
      <c r="D26" s="1" t="s">
        <v>31</v>
      </c>
      <c r="E26" s="9">
        <v>86.5</v>
      </c>
      <c r="F26" s="9">
        <v>80.3</v>
      </c>
      <c r="G26" s="9">
        <v>81</v>
      </c>
      <c r="H26" s="11">
        <v>247.8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" x14ac:dyDescent="0.2">
      <c r="A27" s="4">
        <v>21</v>
      </c>
      <c r="B27" s="1" t="s">
        <v>32</v>
      </c>
      <c r="C27" s="1" t="s">
        <v>33</v>
      </c>
      <c r="D27" s="1" t="s">
        <v>34</v>
      </c>
      <c r="E27" s="9">
        <v>59.6</v>
      </c>
      <c r="F27" s="9">
        <v>68</v>
      </c>
      <c r="G27" s="9">
        <v>83.3</v>
      </c>
      <c r="H27" s="11">
        <v>210.9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" x14ac:dyDescent="0.2">
      <c r="A28" s="4">
        <v>22</v>
      </c>
      <c r="B28" s="1" t="s">
        <v>35</v>
      </c>
      <c r="C28" s="1" t="s">
        <v>27</v>
      </c>
      <c r="D28" s="1" t="s">
        <v>28</v>
      </c>
      <c r="E28" s="9">
        <v>71.900000000000006</v>
      </c>
      <c r="F28" s="9">
        <v>62.4</v>
      </c>
      <c r="G28" s="9">
        <v>60.9</v>
      </c>
      <c r="H28" s="11">
        <v>195.2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" x14ac:dyDescent="0.2">
      <c r="A29" s="4">
        <v>23</v>
      </c>
      <c r="B29" s="1" t="s">
        <v>36</v>
      </c>
      <c r="C29" s="1" t="s">
        <v>37</v>
      </c>
      <c r="D29" s="1" t="s">
        <v>38</v>
      </c>
      <c r="E29" s="9">
        <v>52.8</v>
      </c>
      <c r="F29" s="9">
        <v>35.5</v>
      </c>
      <c r="G29" s="9">
        <v>46.3</v>
      </c>
      <c r="H29" s="11">
        <v>134.6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" x14ac:dyDescent="0.2">
      <c r="A30" s="4">
        <v>24</v>
      </c>
      <c r="B30" s="1" t="s">
        <v>102</v>
      </c>
      <c r="C30" s="1" t="s">
        <v>103</v>
      </c>
      <c r="D30" s="1" t="s">
        <v>104</v>
      </c>
      <c r="E30" s="9">
        <v>54</v>
      </c>
      <c r="F30" s="9">
        <v>47</v>
      </c>
      <c r="G30" s="9">
        <v>27.8</v>
      </c>
      <c r="H30" s="11">
        <v>128.80000000000001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" x14ac:dyDescent="0.2">
      <c r="A31" s="4">
        <v>25</v>
      </c>
      <c r="B31" s="1" t="s">
        <v>105</v>
      </c>
      <c r="C31" s="1" t="s">
        <v>100</v>
      </c>
      <c r="D31" s="1" t="s">
        <v>101</v>
      </c>
      <c r="E31" s="9">
        <v>14.6</v>
      </c>
      <c r="F31" s="9">
        <v>35.299999999999997</v>
      </c>
      <c r="G31" s="9">
        <v>38.700000000000003</v>
      </c>
      <c r="H31" s="11">
        <v>88.6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" x14ac:dyDescent="0.2">
      <c r="A32" s="4">
        <v>26</v>
      </c>
      <c r="B32" s="1" t="s">
        <v>39</v>
      </c>
      <c r="C32" s="1" t="s">
        <v>40</v>
      </c>
      <c r="D32" s="1" t="s">
        <v>38</v>
      </c>
      <c r="E32" s="9">
        <v>15.9</v>
      </c>
      <c r="F32" s="9">
        <v>19.899999999999999</v>
      </c>
      <c r="G32" s="9">
        <v>26.7</v>
      </c>
      <c r="H32" s="11">
        <v>62.5</v>
      </c>
      <c r="I32" s="1" t="s">
        <v>41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" x14ac:dyDescent="0.2">
      <c r="A33" s="1"/>
      <c r="B33" s="1"/>
      <c r="C33" s="1"/>
      <c r="D33" s="1"/>
      <c r="E33" s="7"/>
      <c r="F33" s="7"/>
      <c r="G33" s="7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" x14ac:dyDescent="0.2">
      <c r="A34" s="1"/>
      <c r="B34" s="1"/>
      <c r="C34" s="1"/>
      <c r="D34" s="1"/>
      <c r="E34" s="7"/>
      <c r="F34" s="7"/>
      <c r="G34" s="7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" x14ac:dyDescent="0.2">
      <c r="A35" s="1"/>
      <c r="B35" s="1"/>
      <c r="C35" s="1"/>
      <c r="D35" s="1"/>
      <c r="E35" s="7"/>
      <c r="F35" s="7"/>
      <c r="G35" s="7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" x14ac:dyDescent="0.2">
      <c r="A36" s="1"/>
      <c r="B36" s="1"/>
      <c r="C36" s="1"/>
      <c r="D36" s="1"/>
      <c r="E36" s="7"/>
      <c r="F36" s="7"/>
      <c r="G36" s="7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" x14ac:dyDescent="0.2">
      <c r="A37" s="1"/>
      <c r="B37" s="1"/>
      <c r="C37" s="1"/>
      <c r="D37" s="1"/>
      <c r="E37" s="7"/>
      <c r="F37" s="7"/>
      <c r="G37" s="7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6" x14ac:dyDescent="0.2">
      <c r="A38" s="1"/>
      <c r="B38" s="1"/>
      <c r="C38" s="1"/>
      <c r="D38" s="1"/>
      <c r="E38" s="7"/>
      <c r="F38" s="7"/>
      <c r="G38" s="7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6" x14ac:dyDescent="0.2">
      <c r="A39" s="1"/>
      <c r="B39" s="1"/>
      <c r="C39" s="1"/>
      <c r="D39" s="1"/>
      <c r="E39" s="7"/>
      <c r="F39" s="7"/>
      <c r="G39" s="7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6" x14ac:dyDescent="0.2">
      <c r="A40" s="1"/>
      <c r="B40" s="1"/>
      <c r="C40" s="1"/>
      <c r="D40" s="1"/>
      <c r="E40" s="7"/>
      <c r="F40" s="7"/>
      <c r="G40" s="7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6" x14ac:dyDescent="0.2">
      <c r="A41" s="1"/>
      <c r="B41" s="1"/>
      <c r="C41" s="1"/>
      <c r="D41" s="1"/>
      <c r="E41" s="7"/>
      <c r="F41" s="7"/>
      <c r="G41" s="7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6" x14ac:dyDescent="0.2">
      <c r="A42" s="1"/>
      <c r="B42" s="1"/>
      <c r="C42" s="1"/>
      <c r="D42" s="1"/>
      <c r="E42" s="7"/>
      <c r="F42" s="7"/>
      <c r="G42" s="7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6" x14ac:dyDescent="0.2">
      <c r="A43" s="1"/>
      <c r="B43" s="1"/>
      <c r="C43" s="1"/>
      <c r="D43" s="1"/>
      <c r="E43" s="7"/>
      <c r="F43" s="7"/>
      <c r="G43" s="7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6" x14ac:dyDescent="0.2">
      <c r="A44" s="1"/>
      <c r="B44" s="1"/>
      <c r="C44" s="1"/>
      <c r="D44" s="1"/>
      <c r="E44" s="7"/>
      <c r="F44" s="7"/>
      <c r="G44" s="7"/>
      <c r="H44" s="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6" x14ac:dyDescent="0.2">
      <c r="A45" s="1"/>
      <c r="B45" s="1"/>
      <c r="C45" s="1"/>
      <c r="D45" s="1"/>
      <c r="E45" s="7"/>
      <c r="F45" s="7"/>
      <c r="G45" s="7"/>
      <c r="H45" s="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6" x14ac:dyDescent="0.2">
      <c r="A46" s="1"/>
      <c r="B46" s="1"/>
      <c r="C46" s="1"/>
      <c r="D46" s="1"/>
      <c r="E46" s="7"/>
      <c r="F46" s="7"/>
      <c r="G46" s="7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6" x14ac:dyDescent="0.2">
      <c r="A47" s="1"/>
      <c r="B47" s="1"/>
      <c r="C47" s="1"/>
      <c r="D47" s="1"/>
      <c r="E47" s="7"/>
      <c r="F47" s="7"/>
      <c r="G47" s="7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6" x14ac:dyDescent="0.2">
      <c r="A48" s="1"/>
      <c r="B48" s="1"/>
      <c r="C48" s="1"/>
      <c r="D48" s="1"/>
      <c r="E48" s="7"/>
      <c r="F48" s="7"/>
      <c r="G48" s="7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6" x14ac:dyDescent="0.2">
      <c r="A49" s="1"/>
      <c r="B49" s="1"/>
      <c r="C49" s="1"/>
      <c r="D49" s="1"/>
      <c r="E49" s="7"/>
      <c r="F49" s="7"/>
      <c r="G49" s="7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6" x14ac:dyDescent="0.2">
      <c r="A50" s="1"/>
      <c r="B50" s="1"/>
      <c r="C50" s="1"/>
      <c r="D50" s="1"/>
      <c r="E50" s="7"/>
      <c r="F50" s="7"/>
      <c r="G50" s="7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6" x14ac:dyDescent="0.2">
      <c r="A51" s="1"/>
      <c r="B51" s="1"/>
      <c r="C51" s="1"/>
      <c r="D51" s="1"/>
      <c r="E51" s="7"/>
      <c r="F51" s="7"/>
      <c r="G51" s="7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6" x14ac:dyDescent="0.2">
      <c r="A52" s="1"/>
      <c r="B52" s="1"/>
      <c r="C52" s="1"/>
      <c r="D52" s="1"/>
      <c r="E52" s="7"/>
      <c r="F52" s="7"/>
      <c r="G52" s="7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6" x14ac:dyDescent="0.2">
      <c r="A53" s="1"/>
      <c r="B53" s="1"/>
      <c r="C53" s="1"/>
      <c r="D53" s="1"/>
      <c r="E53" s="7"/>
      <c r="F53" s="7"/>
      <c r="G53" s="7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6" x14ac:dyDescent="0.2">
      <c r="A54" s="1"/>
      <c r="B54" s="1"/>
      <c r="C54" s="1"/>
      <c r="D54" s="1"/>
      <c r="E54" s="7"/>
      <c r="F54" s="7"/>
      <c r="G54" s="7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6" x14ac:dyDescent="0.2">
      <c r="A55" s="1"/>
      <c r="B55" s="1"/>
      <c r="C55" s="1"/>
      <c r="D55" s="1"/>
      <c r="E55" s="7"/>
      <c r="F55" s="7"/>
      <c r="G55" s="7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6" x14ac:dyDescent="0.2">
      <c r="A56" s="1"/>
      <c r="B56" s="1"/>
      <c r="C56" s="1"/>
      <c r="D56" s="1"/>
      <c r="E56" s="7"/>
      <c r="F56" s="7"/>
      <c r="G56" s="7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6" x14ac:dyDescent="0.2">
      <c r="A57" s="1"/>
      <c r="B57" s="1"/>
      <c r="C57" s="1"/>
      <c r="D57" s="1"/>
      <c r="E57" s="7"/>
      <c r="F57" s="7"/>
      <c r="G57" s="7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6" x14ac:dyDescent="0.2">
      <c r="A58" s="1"/>
      <c r="B58" s="1"/>
      <c r="C58" s="1"/>
      <c r="D58" s="1"/>
      <c r="E58" s="7"/>
      <c r="F58" s="7"/>
      <c r="G58" s="7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6" x14ac:dyDescent="0.2">
      <c r="A59" s="1"/>
      <c r="B59" s="1"/>
      <c r="C59" s="1"/>
      <c r="D59" s="1"/>
      <c r="E59" s="7"/>
      <c r="F59" s="7"/>
      <c r="G59" s="7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6" x14ac:dyDescent="0.2">
      <c r="A60" s="1"/>
      <c r="B60" s="1"/>
      <c r="C60" s="1"/>
      <c r="D60" s="1"/>
      <c r="E60" s="7"/>
      <c r="F60" s="7"/>
      <c r="G60" s="7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6" x14ac:dyDescent="0.2">
      <c r="A61" s="1"/>
      <c r="B61" s="1"/>
      <c r="C61" s="1"/>
      <c r="D61" s="1"/>
      <c r="E61" s="7"/>
      <c r="F61" s="7"/>
      <c r="G61" s="7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6" x14ac:dyDescent="0.2">
      <c r="A62" s="1"/>
      <c r="B62" s="1"/>
      <c r="C62" s="1"/>
      <c r="D62" s="1"/>
      <c r="E62" s="7"/>
      <c r="F62" s="7"/>
      <c r="G62" s="7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6" x14ac:dyDescent="0.2">
      <c r="A63" s="1"/>
      <c r="B63" s="1"/>
      <c r="C63" s="1"/>
      <c r="D63" s="1"/>
      <c r="E63" s="7"/>
      <c r="F63" s="7"/>
      <c r="G63" s="7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6" x14ac:dyDescent="0.2">
      <c r="A64" s="1"/>
      <c r="B64" s="1"/>
      <c r="C64" s="1"/>
      <c r="D64" s="1"/>
      <c r="E64" s="7"/>
      <c r="F64" s="7"/>
      <c r="G64" s="7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6" x14ac:dyDescent="0.2">
      <c r="A65" s="1"/>
      <c r="B65" s="1"/>
      <c r="C65" s="1"/>
      <c r="D65" s="1"/>
      <c r="E65" s="7"/>
      <c r="F65" s="7"/>
      <c r="G65" s="7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6" x14ac:dyDescent="0.2">
      <c r="A66" s="1"/>
      <c r="B66" s="1"/>
      <c r="C66" s="1"/>
      <c r="D66" s="1"/>
      <c r="E66" s="7"/>
      <c r="F66" s="7"/>
      <c r="G66" s="7"/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6" x14ac:dyDescent="0.2">
      <c r="A67" s="1"/>
      <c r="B67" s="1"/>
      <c r="C67" s="1"/>
      <c r="D67" s="1"/>
      <c r="E67" s="7"/>
      <c r="F67" s="7"/>
      <c r="G67" s="7"/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6" x14ac:dyDescent="0.2">
      <c r="A68" s="1"/>
      <c r="B68" s="1"/>
      <c r="C68" s="1"/>
      <c r="D68" s="1"/>
      <c r="E68" s="7"/>
      <c r="F68" s="7"/>
      <c r="G68" s="7"/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6" x14ac:dyDescent="0.2">
      <c r="A69" s="1"/>
      <c r="B69" s="1"/>
      <c r="C69" s="1"/>
      <c r="D69" s="1"/>
      <c r="E69" s="7"/>
      <c r="F69" s="7"/>
      <c r="G69" s="7"/>
      <c r="H69" s="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6" x14ac:dyDescent="0.2">
      <c r="A70" s="1"/>
      <c r="B70" s="1"/>
      <c r="C70" s="1"/>
      <c r="D70" s="1"/>
      <c r="E70" s="7"/>
      <c r="F70" s="7"/>
      <c r="G70" s="7"/>
      <c r="H70" s="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6" x14ac:dyDescent="0.2">
      <c r="A71" s="1"/>
      <c r="B71" s="1"/>
      <c r="C71" s="1"/>
      <c r="D71" s="1"/>
      <c r="E71" s="7"/>
      <c r="F71" s="7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6" x14ac:dyDescent="0.2">
      <c r="A72" s="1"/>
      <c r="B72" s="1"/>
      <c r="C72" s="1"/>
      <c r="D72" s="1"/>
      <c r="E72" s="7"/>
      <c r="F72" s="7"/>
      <c r="G72" s="7"/>
      <c r="H72" s="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6" x14ac:dyDescent="0.2">
      <c r="A73" s="1"/>
      <c r="B73" s="1"/>
      <c r="C73" s="1"/>
      <c r="D73" s="1"/>
      <c r="E73" s="7"/>
      <c r="F73" s="7"/>
      <c r="G73" s="7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6" x14ac:dyDescent="0.2">
      <c r="A74" s="1"/>
      <c r="B74" s="1"/>
      <c r="C74" s="1"/>
      <c r="D74" s="1"/>
      <c r="E74" s="7"/>
      <c r="F74" s="7"/>
      <c r="G74" s="7"/>
      <c r="H74" s="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6" x14ac:dyDescent="0.2">
      <c r="A75" s="1"/>
      <c r="B75" s="1"/>
      <c r="C75" s="1"/>
      <c r="D75" s="1"/>
      <c r="E75" s="7"/>
      <c r="F75" s="7"/>
      <c r="G75" s="7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6" x14ac:dyDescent="0.2">
      <c r="A76" s="1"/>
      <c r="B76" s="1"/>
      <c r="C76" s="1"/>
      <c r="D76" s="1"/>
      <c r="E76" s="7"/>
      <c r="F76" s="7"/>
      <c r="G76" s="7"/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6" x14ac:dyDescent="0.2">
      <c r="A77" s="1"/>
      <c r="B77" s="1"/>
      <c r="C77" s="1"/>
      <c r="D77" s="1"/>
      <c r="E77" s="7"/>
      <c r="F77" s="7"/>
      <c r="G77" s="7"/>
      <c r="H77" s="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6" x14ac:dyDescent="0.2">
      <c r="A78" s="1"/>
      <c r="B78" s="1"/>
      <c r="C78" s="1"/>
      <c r="D78" s="1"/>
      <c r="E78" s="7"/>
      <c r="F78" s="7"/>
      <c r="G78" s="7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6" x14ac:dyDescent="0.2">
      <c r="A79" s="1"/>
      <c r="B79" s="1"/>
      <c r="C79" s="1"/>
      <c r="D79" s="1"/>
      <c r="E79" s="7"/>
      <c r="F79" s="7"/>
      <c r="G79" s="7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6" x14ac:dyDescent="0.2">
      <c r="A80" s="1"/>
      <c r="B80" s="1"/>
      <c r="C80" s="1"/>
      <c r="D80" s="1"/>
      <c r="E80" s="7"/>
      <c r="F80" s="7"/>
      <c r="G80" s="7"/>
      <c r="H80" s="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6" x14ac:dyDescent="0.2">
      <c r="A81" s="1"/>
      <c r="B81" s="1"/>
      <c r="C81" s="1"/>
      <c r="D81" s="1"/>
      <c r="E81" s="7"/>
      <c r="F81" s="7"/>
      <c r="G81" s="7"/>
      <c r="H81" s="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6" x14ac:dyDescent="0.2">
      <c r="A82" s="1"/>
      <c r="B82" s="1"/>
      <c r="C82" s="1"/>
      <c r="D82" s="1"/>
      <c r="E82" s="7"/>
      <c r="F82" s="7"/>
      <c r="G82" s="7"/>
      <c r="H82" s="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6" x14ac:dyDescent="0.2">
      <c r="A83" s="1"/>
      <c r="B83" s="1"/>
      <c r="C83" s="1"/>
      <c r="D83" s="1"/>
      <c r="E83" s="7"/>
      <c r="F83" s="7"/>
      <c r="G83" s="7"/>
      <c r="H83" s="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6" x14ac:dyDescent="0.2">
      <c r="A84" s="1"/>
      <c r="B84" s="1"/>
      <c r="C84" s="1"/>
      <c r="D84" s="1"/>
      <c r="E84" s="7"/>
      <c r="F84" s="7"/>
      <c r="G84" s="7"/>
      <c r="H84" s="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6" x14ac:dyDescent="0.2">
      <c r="A85" s="1"/>
      <c r="B85" s="1"/>
      <c r="C85" s="1"/>
      <c r="D85" s="1"/>
      <c r="E85" s="7"/>
      <c r="F85" s="7"/>
      <c r="G85" s="7"/>
      <c r="H85" s="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6" x14ac:dyDescent="0.2">
      <c r="A86" s="1"/>
      <c r="B86" s="1"/>
      <c r="C86" s="1"/>
      <c r="D86" s="1"/>
      <c r="E86" s="7"/>
      <c r="F86" s="7"/>
      <c r="G86" s="7"/>
      <c r="H86" s="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6" x14ac:dyDescent="0.2">
      <c r="A87" s="1"/>
      <c r="B87" s="1"/>
      <c r="C87" s="1"/>
      <c r="D87" s="1"/>
      <c r="E87" s="7"/>
      <c r="F87" s="7"/>
      <c r="G87" s="7"/>
      <c r="H87" s="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6" x14ac:dyDescent="0.2">
      <c r="A88" s="1"/>
      <c r="B88" s="1"/>
      <c r="C88" s="1"/>
      <c r="D88" s="1"/>
      <c r="E88" s="7"/>
      <c r="F88" s="7"/>
      <c r="G88" s="7"/>
      <c r="H88" s="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6" x14ac:dyDescent="0.2">
      <c r="A89" s="1"/>
      <c r="B89" s="1"/>
      <c r="C89" s="1"/>
      <c r="D89" s="1"/>
      <c r="E89" s="7"/>
      <c r="F89" s="7"/>
      <c r="G89" s="7"/>
      <c r="H89" s="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6" x14ac:dyDescent="0.2">
      <c r="A90" s="1"/>
      <c r="B90" s="1"/>
      <c r="C90" s="1"/>
      <c r="D90" s="1"/>
      <c r="E90" s="7"/>
      <c r="F90" s="7"/>
      <c r="G90" s="7"/>
      <c r="H90" s="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6" x14ac:dyDescent="0.2">
      <c r="A91" s="1"/>
      <c r="B91" s="1"/>
      <c r="C91" s="1"/>
      <c r="D91" s="1"/>
      <c r="E91" s="7"/>
      <c r="F91" s="7"/>
      <c r="G91" s="7"/>
      <c r="H91" s="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6" x14ac:dyDescent="0.2">
      <c r="A92" s="1"/>
      <c r="B92" s="1"/>
      <c r="C92" s="1"/>
      <c r="D92" s="1"/>
      <c r="E92" s="7"/>
      <c r="F92" s="7"/>
      <c r="G92" s="7"/>
      <c r="H92" s="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6" x14ac:dyDescent="0.2">
      <c r="A93" s="1"/>
      <c r="B93" s="1"/>
      <c r="C93" s="1"/>
      <c r="D93" s="1"/>
      <c r="E93" s="7"/>
      <c r="F93" s="7"/>
      <c r="G93" s="7"/>
      <c r="H93" s="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6" x14ac:dyDescent="0.2">
      <c r="A94" s="1"/>
      <c r="B94" s="1"/>
      <c r="C94" s="1"/>
      <c r="D94" s="1"/>
      <c r="E94" s="7"/>
      <c r="F94" s="7"/>
      <c r="G94" s="7"/>
      <c r="H94" s="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6" x14ac:dyDescent="0.2">
      <c r="A95" s="1"/>
      <c r="B95" s="1"/>
      <c r="C95" s="1"/>
      <c r="D95" s="1"/>
      <c r="E95" s="7"/>
      <c r="F95" s="7"/>
      <c r="G95" s="7"/>
      <c r="H95" s="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6" x14ac:dyDescent="0.2">
      <c r="A96" s="1"/>
      <c r="B96" s="1"/>
      <c r="C96" s="1"/>
      <c r="D96" s="1"/>
      <c r="E96" s="7"/>
      <c r="F96" s="7"/>
      <c r="G96" s="7"/>
      <c r="H96" s="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6" x14ac:dyDescent="0.2">
      <c r="A97" s="1"/>
      <c r="B97" s="1"/>
      <c r="C97" s="1"/>
      <c r="D97" s="1"/>
      <c r="E97" s="7"/>
      <c r="F97" s="7"/>
      <c r="G97" s="7"/>
      <c r="H97" s="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6" x14ac:dyDescent="0.2">
      <c r="A98" s="1"/>
      <c r="B98" s="1"/>
      <c r="C98" s="1"/>
      <c r="D98" s="1"/>
      <c r="E98" s="7"/>
      <c r="F98" s="7"/>
      <c r="G98" s="7"/>
      <c r="H98" s="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6" x14ac:dyDescent="0.2">
      <c r="A99" s="1"/>
      <c r="B99" s="1"/>
      <c r="C99" s="1"/>
      <c r="D99" s="1"/>
      <c r="E99" s="7"/>
      <c r="F99" s="7"/>
      <c r="G99" s="7"/>
      <c r="H99" s="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6" x14ac:dyDescent="0.2">
      <c r="A100" s="1"/>
      <c r="B100" s="1"/>
      <c r="C100" s="1"/>
      <c r="D100" s="1"/>
      <c r="E100" s="7"/>
      <c r="F100" s="7"/>
      <c r="G100" s="7"/>
      <c r="H100" s="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</sheetData>
  <mergeCells count="1">
    <mergeCell ref="A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abSelected="1" topLeftCell="A46" workbookViewId="0">
      <selection activeCell="F57" sqref="F57"/>
    </sheetView>
  </sheetViews>
  <sheetFormatPr baseColWidth="10" defaultRowHeight="13" x14ac:dyDescent="0.15"/>
  <cols>
    <col min="1" max="1" width="16.6640625" customWidth="1"/>
    <col min="2" max="2" width="17.1640625" customWidth="1"/>
    <col min="3" max="256" width="8.83203125" customWidth="1"/>
  </cols>
  <sheetData>
    <row r="1" spans="1:2" ht="16" x14ac:dyDescent="0.2">
      <c r="A1" s="1" t="s">
        <v>32</v>
      </c>
      <c r="B1" s="1" t="s">
        <v>33</v>
      </c>
    </row>
    <row r="2" spans="1:2" ht="16" x14ac:dyDescent="0.2">
      <c r="A2" s="1" t="s">
        <v>79</v>
      </c>
      <c r="B2" s="1" t="s">
        <v>80</v>
      </c>
    </row>
    <row r="3" spans="1:2" ht="16" x14ac:dyDescent="0.2">
      <c r="A3" s="1" t="s">
        <v>214</v>
      </c>
      <c r="B3" s="1" t="s">
        <v>213</v>
      </c>
    </row>
    <row r="4" spans="1:2" ht="16" x14ac:dyDescent="0.2">
      <c r="A4" s="1" t="s">
        <v>61</v>
      </c>
      <c r="B4" s="1" t="s">
        <v>62</v>
      </c>
    </row>
    <row r="5" spans="1:2" ht="16" x14ac:dyDescent="0.2">
      <c r="A5" s="6" t="s">
        <v>54</v>
      </c>
      <c r="B5" s="6" t="s">
        <v>55</v>
      </c>
    </row>
    <row r="6" spans="1:2" ht="16" x14ac:dyDescent="0.2">
      <c r="A6" s="1" t="s">
        <v>187</v>
      </c>
      <c r="B6" s="1" t="s">
        <v>150</v>
      </c>
    </row>
    <row r="7" spans="1:2" ht="16" x14ac:dyDescent="0.2">
      <c r="A7" s="6" t="s">
        <v>52</v>
      </c>
      <c r="B7" s="6" t="s">
        <v>53</v>
      </c>
    </row>
    <row r="8" spans="1:2" ht="16" x14ac:dyDescent="0.2">
      <c r="A8" s="1" t="s">
        <v>198</v>
      </c>
      <c r="B8" s="1" t="s">
        <v>197</v>
      </c>
    </row>
    <row r="9" spans="1:2" ht="16" x14ac:dyDescent="0.2">
      <c r="A9" s="1" t="s">
        <v>70</v>
      </c>
      <c r="B9" s="1" t="s">
        <v>71</v>
      </c>
    </row>
    <row r="10" spans="1:2" ht="16" x14ac:dyDescent="0.2">
      <c r="A10" s="1" t="s">
        <v>159</v>
      </c>
      <c r="B10" s="1" t="s">
        <v>133</v>
      </c>
    </row>
    <row r="11" spans="1:2" ht="16" x14ac:dyDescent="0.2">
      <c r="A11" s="1" t="s">
        <v>63</v>
      </c>
      <c r="B11" s="1" t="s">
        <v>64</v>
      </c>
    </row>
    <row r="12" spans="1:2" ht="16" x14ac:dyDescent="0.2">
      <c r="A12" s="1" t="s">
        <v>29</v>
      </c>
      <c r="B12" s="1" t="s">
        <v>30</v>
      </c>
    </row>
    <row r="13" spans="1:2" ht="16" x14ac:dyDescent="0.2">
      <c r="A13" s="6" t="s">
        <v>48</v>
      </c>
      <c r="B13" s="6" t="s">
        <v>49</v>
      </c>
    </row>
    <row r="14" spans="1:2" ht="16" x14ac:dyDescent="0.2">
      <c r="A14" s="6" t="s">
        <v>13</v>
      </c>
      <c r="B14" s="6" t="s">
        <v>14</v>
      </c>
    </row>
    <row r="15" spans="1:2" ht="16" x14ac:dyDescent="0.2">
      <c r="A15" s="1" t="s">
        <v>112</v>
      </c>
      <c r="B15" s="1" t="s">
        <v>113</v>
      </c>
    </row>
    <row r="16" spans="1:2" ht="16" x14ac:dyDescent="0.2">
      <c r="A16" s="6" t="s">
        <v>84</v>
      </c>
      <c r="B16" s="6" t="s">
        <v>85</v>
      </c>
    </row>
    <row r="17" spans="1:2" ht="16" x14ac:dyDescent="0.2">
      <c r="A17" s="6" t="s">
        <v>87</v>
      </c>
      <c r="B17" s="6" t="s">
        <v>88</v>
      </c>
    </row>
    <row r="18" spans="1:2" ht="16" x14ac:dyDescent="0.2">
      <c r="A18" s="1" t="s">
        <v>116</v>
      </c>
      <c r="B18" s="1" t="s">
        <v>117</v>
      </c>
    </row>
    <row r="19" spans="1:2" ht="16" x14ac:dyDescent="0.2">
      <c r="A19" s="6" t="s">
        <v>89</v>
      </c>
      <c r="B19" s="6" t="s">
        <v>90</v>
      </c>
    </row>
    <row r="20" spans="1:2" ht="16" x14ac:dyDescent="0.2">
      <c r="A20" s="1" t="s">
        <v>168</v>
      </c>
      <c r="B20" s="1" t="s">
        <v>43</v>
      </c>
    </row>
    <row r="21" spans="1:2" ht="16" x14ac:dyDescent="0.2">
      <c r="A21" s="2" t="s">
        <v>229</v>
      </c>
      <c r="B21" s="2" t="s">
        <v>46</v>
      </c>
    </row>
    <row r="22" spans="1:2" ht="16" x14ac:dyDescent="0.2">
      <c r="A22" s="1" t="s">
        <v>162</v>
      </c>
      <c r="B22" s="1" t="s">
        <v>141</v>
      </c>
    </row>
    <row r="23" spans="1:2" ht="16" x14ac:dyDescent="0.2">
      <c r="A23" s="1" t="s">
        <v>66</v>
      </c>
      <c r="B23" s="1" t="s">
        <v>67</v>
      </c>
    </row>
    <row r="24" spans="1:2" ht="16" x14ac:dyDescent="0.2">
      <c r="A24" s="1" t="s">
        <v>120</v>
      </c>
      <c r="B24" s="1" t="s">
        <v>121</v>
      </c>
    </row>
    <row r="25" spans="1:2" ht="16" x14ac:dyDescent="0.2">
      <c r="A25" s="1" t="s">
        <v>23</v>
      </c>
      <c r="B25" s="1" t="s">
        <v>24</v>
      </c>
    </row>
    <row r="26" spans="1:2" ht="16" x14ac:dyDescent="0.2">
      <c r="A26" s="1" t="s">
        <v>56</v>
      </c>
      <c r="B26" s="1" t="s">
        <v>57</v>
      </c>
    </row>
    <row r="27" spans="1:2" ht="16" x14ac:dyDescent="0.2">
      <c r="A27" s="1" t="s">
        <v>68</v>
      </c>
      <c r="B27" s="1" t="s">
        <v>69</v>
      </c>
    </row>
    <row r="28" spans="1:2" ht="16" x14ac:dyDescent="0.2">
      <c r="A28" s="1" t="s">
        <v>207</v>
      </c>
      <c r="B28" s="1" t="s">
        <v>154</v>
      </c>
    </row>
    <row r="29" spans="1:2" ht="16" x14ac:dyDescent="0.2">
      <c r="A29" s="6" t="s">
        <v>110</v>
      </c>
      <c r="B29" s="6" t="s">
        <v>111</v>
      </c>
    </row>
    <row r="30" spans="1:2" ht="16" x14ac:dyDescent="0.2">
      <c r="A30" s="6" t="s">
        <v>92</v>
      </c>
      <c r="B30" s="6" t="s">
        <v>93</v>
      </c>
    </row>
    <row r="31" spans="1:2" ht="16" x14ac:dyDescent="0.2">
      <c r="A31" s="1" t="s">
        <v>177</v>
      </c>
      <c r="B31" s="1" t="s">
        <v>93</v>
      </c>
    </row>
    <row r="32" spans="1:2" ht="16" x14ac:dyDescent="0.2">
      <c r="A32" s="2" t="s">
        <v>72</v>
      </c>
      <c r="B32" s="2" t="s">
        <v>73</v>
      </c>
    </row>
    <row r="33" spans="1:2" ht="16" x14ac:dyDescent="0.2">
      <c r="A33" s="1" t="s">
        <v>220</v>
      </c>
      <c r="B33" s="1" t="s">
        <v>109</v>
      </c>
    </row>
    <row r="34" spans="1:2" ht="16" x14ac:dyDescent="0.2">
      <c r="A34" s="1" t="s">
        <v>99</v>
      </c>
      <c r="B34" s="1" t="s">
        <v>100</v>
      </c>
    </row>
    <row r="35" spans="1:2" ht="16" x14ac:dyDescent="0.2">
      <c r="A35" s="1" t="s">
        <v>105</v>
      </c>
      <c r="B35" s="1" t="s">
        <v>100</v>
      </c>
    </row>
    <row r="36" spans="1:2" ht="16" x14ac:dyDescent="0.2">
      <c r="A36" s="1" t="s">
        <v>156</v>
      </c>
      <c r="B36" s="1" t="s">
        <v>100</v>
      </c>
    </row>
    <row r="37" spans="1:2" ht="16" x14ac:dyDescent="0.2">
      <c r="A37" s="2" t="s">
        <v>223</v>
      </c>
      <c r="B37" s="2" t="s">
        <v>107</v>
      </c>
    </row>
    <row r="38" spans="1:2" ht="16" x14ac:dyDescent="0.2">
      <c r="A38" s="1" t="s">
        <v>39</v>
      </c>
      <c r="B38" s="1" t="s">
        <v>40</v>
      </c>
    </row>
    <row r="39" spans="1:2" ht="16" x14ac:dyDescent="0.2">
      <c r="A39" s="1" t="s">
        <v>212</v>
      </c>
      <c r="B39" s="1" t="s">
        <v>143</v>
      </c>
    </row>
    <row r="40" spans="1:2" ht="16" x14ac:dyDescent="0.2">
      <c r="A40" s="6" t="s">
        <v>50</v>
      </c>
      <c r="B40" s="6" t="s">
        <v>51</v>
      </c>
    </row>
    <row r="41" spans="1:2" ht="16" x14ac:dyDescent="0.2">
      <c r="A41" s="1" t="s">
        <v>102</v>
      </c>
      <c r="B41" s="1" t="s">
        <v>103</v>
      </c>
    </row>
    <row r="42" spans="1:2" ht="16" x14ac:dyDescent="0.2">
      <c r="A42" s="2" t="s">
        <v>184</v>
      </c>
      <c r="B42" s="2" t="s">
        <v>10</v>
      </c>
    </row>
    <row r="43" spans="1:2" ht="16" x14ac:dyDescent="0.2">
      <c r="A43" s="1" t="s">
        <v>20</v>
      </c>
      <c r="B43" s="1" t="s">
        <v>21</v>
      </c>
    </row>
    <row r="44" spans="1:2" ht="16" x14ac:dyDescent="0.2">
      <c r="A44" s="1" t="s">
        <v>36</v>
      </c>
      <c r="B44" s="1" t="s">
        <v>37</v>
      </c>
    </row>
    <row r="45" spans="1:2" ht="16" x14ac:dyDescent="0.2">
      <c r="A45" s="1" t="s">
        <v>59</v>
      </c>
      <c r="B45" s="1" t="s">
        <v>60</v>
      </c>
    </row>
    <row r="46" spans="1:2" ht="16" x14ac:dyDescent="0.2">
      <c r="A46" s="1" t="s">
        <v>228</v>
      </c>
      <c r="B46" s="1" t="s">
        <v>171</v>
      </c>
    </row>
    <row r="47" spans="1:2" ht="16" x14ac:dyDescent="0.2">
      <c r="A47" s="1" t="s">
        <v>26</v>
      </c>
      <c r="B47" s="1" t="s">
        <v>27</v>
      </c>
    </row>
    <row r="48" spans="1:2" ht="16" x14ac:dyDescent="0.2">
      <c r="A48" s="1" t="s">
        <v>35</v>
      </c>
      <c r="B48" s="1" t="s">
        <v>27</v>
      </c>
    </row>
    <row r="49" spans="1:2" ht="16" x14ac:dyDescent="0.2">
      <c r="A49" s="6" t="s">
        <v>94</v>
      </c>
      <c r="B49" s="6" t="s">
        <v>95</v>
      </c>
    </row>
    <row r="50" spans="1:2" ht="16" x14ac:dyDescent="0.2">
      <c r="A50" s="1" t="s">
        <v>200</v>
      </c>
      <c r="B50" s="1" t="s">
        <v>131</v>
      </c>
    </row>
    <row r="51" spans="1:2" ht="16" x14ac:dyDescent="0.2">
      <c r="A51" s="1" t="s">
        <v>225</v>
      </c>
      <c r="B51" s="1" t="s">
        <v>98</v>
      </c>
    </row>
    <row r="52" spans="1:2" ht="16" x14ac:dyDescent="0.2">
      <c r="A52" s="2" t="s">
        <v>192</v>
      </c>
      <c r="B52" s="2" t="s">
        <v>75</v>
      </c>
    </row>
    <row r="53" spans="1:2" ht="16" x14ac:dyDescent="0.2">
      <c r="A53" s="6" t="s">
        <v>17</v>
      </c>
      <c r="B53" s="6" t="s">
        <v>18</v>
      </c>
    </row>
    <row r="54" spans="1:2" ht="16" x14ac:dyDescent="0.2">
      <c r="A54" s="2" t="s">
        <v>76</v>
      </c>
      <c r="B54" s="2" t="s">
        <v>77</v>
      </c>
    </row>
    <row r="55" spans="1:2" ht="16" x14ac:dyDescent="0.2">
      <c r="A55" s="6" t="s">
        <v>137</v>
      </c>
      <c r="B55" s="1" t="s">
        <v>126</v>
      </c>
    </row>
    <row r="56" spans="1:2" ht="16" x14ac:dyDescent="0.2">
      <c r="A56" s="1" t="s">
        <v>165</v>
      </c>
      <c r="B56" s="1" t="s">
        <v>145</v>
      </c>
    </row>
    <row r="57" spans="1:2" ht="16" x14ac:dyDescent="0.2">
      <c r="A57" s="1" t="s">
        <v>124</v>
      </c>
      <c r="B57" s="1" t="s">
        <v>125</v>
      </c>
    </row>
    <row r="58" spans="1:2" ht="16" x14ac:dyDescent="0.2">
      <c r="A58" s="1" t="s">
        <v>118</v>
      </c>
      <c r="B58" s="1" t="s">
        <v>119</v>
      </c>
    </row>
    <row r="59" spans="1:2" ht="16" x14ac:dyDescent="0.2">
      <c r="A59" s="2" t="s">
        <v>221</v>
      </c>
      <c r="B59" s="2" t="s">
        <v>148</v>
      </c>
    </row>
    <row r="60" spans="1:2" ht="16" x14ac:dyDescent="0.2">
      <c r="A60" s="1" t="s">
        <v>122</v>
      </c>
      <c r="B60" s="1" t="s">
        <v>123</v>
      </c>
    </row>
    <row r="61" spans="1:2" ht="16" x14ac:dyDescent="0.2">
      <c r="A61" s="1" t="s">
        <v>114</v>
      </c>
      <c r="B61" s="1" t="s">
        <v>115</v>
      </c>
    </row>
    <row r="62" spans="1:2" ht="16" x14ac:dyDescent="0.2">
      <c r="A62" s="1" t="s">
        <v>209</v>
      </c>
      <c r="B62" s="1" t="s">
        <v>115</v>
      </c>
    </row>
    <row r="63" spans="1:2" ht="16" x14ac:dyDescent="0.2">
      <c r="A63" s="6" t="s">
        <v>82</v>
      </c>
      <c r="B63" s="6" t="s">
        <v>83</v>
      </c>
    </row>
    <row r="64" spans="1:2" ht="16" x14ac:dyDescent="0.2">
      <c r="A64" s="6" t="s">
        <v>146</v>
      </c>
      <c r="B64" s="1" t="s">
        <v>65</v>
      </c>
    </row>
    <row r="65" spans="1:2" ht="16" x14ac:dyDescent="0.2">
      <c r="A65" s="1" t="s">
        <v>208</v>
      </c>
      <c r="B65" s="1" t="s">
        <v>140</v>
      </c>
    </row>
    <row r="66" spans="1:2" ht="16" x14ac:dyDescent="0.2">
      <c r="A66" s="1" t="s">
        <v>179</v>
      </c>
      <c r="B66" s="1" t="s">
        <v>136</v>
      </c>
    </row>
    <row r="67" spans="1:2" ht="16" x14ac:dyDescent="0.2">
      <c r="A67" s="1" t="s">
        <v>174</v>
      </c>
      <c r="B67" s="1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"/>
  <sheetViews>
    <sheetView workbookViewId="0">
      <selection activeCell="B7" sqref="B7:C30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13.6640625" customWidth="1"/>
    <col min="5" max="7" width="5.6640625" style="12" customWidth="1"/>
    <col min="8" max="8" width="7.6640625" style="12" customWidth="1"/>
    <col min="9" max="256" width="8.83203125" customWidth="1"/>
  </cols>
  <sheetData>
    <row r="1" spans="1:49" ht="20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6" x14ac:dyDescent="0.2">
      <c r="A2" s="1"/>
      <c r="B2" s="1"/>
      <c r="C2" s="1"/>
      <c r="D2" s="1"/>
      <c r="E2" s="7"/>
      <c r="F2" s="7"/>
      <c r="G2" s="8" t="s">
        <v>1</v>
      </c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6" x14ac:dyDescent="0.2">
      <c r="A3" s="1"/>
      <c r="B3" s="1"/>
      <c r="C3" s="1"/>
      <c r="D3" s="1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6" x14ac:dyDescent="0.2">
      <c r="A4" s="1"/>
      <c r="B4" s="1"/>
      <c r="C4" s="1"/>
      <c r="D4" s="1"/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6" x14ac:dyDescent="0.2">
      <c r="A5" s="1"/>
      <c r="B5" s="2" t="s">
        <v>45</v>
      </c>
      <c r="C5" s="1"/>
      <c r="D5" s="1"/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9"/>
      <c r="F6" s="9"/>
      <c r="G6" s="9"/>
      <c r="H6" s="10" t="s">
        <v>7</v>
      </c>
      <c r="I6" s="4"/>
      <c r="J6" s="4"/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" x14ac:dyDescent="0.2">
      <c r="A7" s="5" t="s">
        <v>8</v>
      </c>
      <c r="B7" s="2" t="s">
        <v>106</v>
      </c>
      <c r="C7" s="2" t="s">
        <v>107</v>
      </c>
      <c r="D7" s="1" t="s">
        <v>47</v>
      </c>
      <c r="E7" s="9">
        <v>101.7</v>
      </c>
      <c r="F7" s="9">
        <v>101.5</v>
      </c>
      <c r="G7" s="9">
        <v>101.2</v>
      </c>
      <c r="H7" s="11">
        <v>304.39999999999998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" x14ac:dyDescent="0.2">
      <c r="A8" s="5" t="s">
        <v>12</v>
      </c>
      <c r="B8" s="2" t="s">
        <v>108</v>
      </c>
      <c r="C8" s="2" t="s">
        <v>109</v>
      </c>
      <c r="D8" s="1" t="s">
        <v>28</v>
      </c>
      <c r="E8" s="9">
        <v>97.6</v>
      </c>
      <c r="F8" s="9">
        <v>99.4</v>
      </c>
      <c r="G8" s="9">
        <v>100.3</v>
      </c>
      <c r="H8" s="11">
        <v>297.3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6" x14ac:dyDescent="0.2">
      <c r="A9" s="5" t="s">
        <v>16</v>
      </c>
      <c r="B9" s="2" t="s">
        <v>229</v>
      </c>
      <c r="C9" s="2" t="s">
        <v>46</v>
      </c>
      <c r="D9" s="1" t="s">
        <v>47</v>
      </c>
      <c r="E9" s="9">
        <v>101.1</v>
      </c>
      <c r="F9" s="9">
        <v>97.6</v>
      </c>
      <c r="G9" s="9">
        <v>98.5</v>
      </c>
      <c r="H9" s="11">
        <v>297.2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6" x14ac:dyDescent="0.2">
      <c r="A10" s="4">
        <v>4</v>
      </c>
      <c r="B10" s="6" t="s">
        <v>48</v>
      </c>
      <c r="C10" s="6" t="s">
        <v>49</v>
      </c>
      <c r="D10" s="1" t="s">
        <v>47</v>
      </c>
      <c r="E10" s="9">
        <v>98.7</v>
      </c>
      <c r="F10" s="9">
        <v>97.1</v>
      </c>
      <c r="G10" s="9">
        <v>100.1</v>
      </c>
      <c r="H10" s="11">
        <v>295.89999999999998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" x14ac:dyDescent="0.2">
      <c r="A11" s="4">
        <v>5</v>
      </c>
      <c r="B11" s="6" t="s">
        <v>50</v>
      </c>
      <c r="C11" s="6" t="s">
        <v>51</v>
      </c>
      <c r="D11" s="1" t="s">
        <v>22</v>
      </c>
      <c r="E11" s="9">
        <v>97</v>
      </c>
      <c r="F11" s="9">
        <v>99</v>
      </c>
      <c r="G11" s="9">
        <v>97.5</v>
      </c>
      <c r="H11" s="11">
        <v>293.5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6" x14ac:dyDescent="0.2">
      <c r="A12" s="4">
        <v>6</v>
      </c>
      <c r="B12" s="6" t="s">
        <v>52</v>
      </c>
      <c r="C12" s="6" t="s">
        <v>53</v>
      </c>
      <c r="D12" s="1" t="s">
        <v>11</v>
      </c>
      <c r="E12" s="9">
        <v>96</v>
      </c>
      <c r="F12" s="9">
        <v>97.6</v>
      </c>
      <c r="G12" s="9">
        <v>98.1</v>
      </c>
      <c r="H12" s="11">
        <v>291.7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" x14ac:dyDescent="0.2">
      <c r="A13" s="4">
        <v>7</v>
      </c>
      <c r="B13" s="6" t="s">
        <v>54</v>
      </c>
      <c r="C13" s="6" t="s">
        <v>55</v>
      </c>
      <c r="D13" s="1" t="s">
        <v>11</v>
      </c>
      <c r="E13" s="9">
        <v>96.3</v>
      </c>
      <c r="F13" s="9">
        <v>98.9</v>
      </c>
      <c r="G13" s="9">
        <v>96</v>
      </c>
      <c r="H13" s="11">
        <v>291.2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" x14ac:dyDescent="0.2">
      <c r="A14" s="4">
        <v>8</v>
      </c>
      <c r="B14" s="6" t="s">
        <v>110</v>
      </c>
      <c r="C14" s="6" t="s">
        <v>111</v>
      </c>
      <c r="D14" s="1" t="s">
        <v>31</v>
      </c>
      <c r="E14" s="9">
        <v>96.8</v>
      </c>
      <c r="F14" s="9">
        <v>98.3</v>
      </c>
      <c r="G14" s="9">
        <v>95.6</v>
      </c>
      <c r="H14" s="11">
        <v>290.7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" x14ac:dyDescent="0.2">
      <c r="A15" s="4">
        <v>9</v>
      </c>
      <c r="B15" s="1" t="s">
        <v>112</v>
      </c>
      <c r="C15" s="1" t="s">
        <v>113</v>
      </c>
      <c r="D15" s="1" t="s">
        <v>78</v>
      </c>
      <c r="E15" s="9">
        <v>97.3</v>
      </c>
      <c r="F15" s="9">
        <v>96.8</v>
      </c>
      <c r="G15" s="9">
        <v>96.4</v>
      </c>
      <c r="H15" s="11">
        <v>290.5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" x14ac:dyDescent="0.2">
      <c r="A16" s="4">
        <v>10</v>
      </c>
      <c r="B16" s="1" t="s">
        <v>56</v>
      </c>
      <c r="C16" s="1" t="s">
        <v>57</v>
      </c>
      <c r="D16" s="1" t="s">
        <v>58</v>
      </c>
      <c r="E16" s="9">
        <v>96</v>
      </c>
      <c r="F16" s="9">
        <v>94.8</v>
      </c>
      <c r="G16" s="9">
        <v>97.9</v>
      </c>
      <c r="H16" s="11">
        <v>288.7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" x14ac:dyDescent="0.2">
      <c r="A17" s="4">
        <v>11</v>
      </c>
      <c r="B17" s="1" t="s">
        <v>114</v>
      </c>
      <c r="C17" s="1" t="s">
        <v>115</v>
      </c>
      <c r="D17" s="1" t="s">
        <v>91</v>
      </c>
      <c r="E17" s="9">
        <v>93</v>
      </c>
      <c r="F17" s="9">
        <v>96.9</v>
      </c>
      <c r="G17" s="9">
        <v>98.2</v>
      </c>
      <c r="H17" s="11">
        <v>288.10000000000002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" x14ac:dyDescent="0.2">
      <c r="A18" s="4">
        <v>12</v>
      </c>
      <c r="B18" s="1" t="s">
        <v>116</v>
      </c>
      <c r="C18" s="1" t="s">
        <v>117</v>
      </c>
      <c r="D18" s="1" t="s">
        <v>34</v>
      </c>
      <c r="E18" s="9">
        <v>93.7</v>
      </c>
      <c r="F18" s="9">
        <v>95.3</v>
      </c>
      <c r="G18" s="9">
        <v>94.8</v>
      </c>
      <c r="H18" s="11">
        <v>283.8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" x14ac:dyDescent="0.2">
      <c r="A19" s="4">
        <v>13</v>
      </c>
      <c r="B19" s="1" t="s">
        <v>59</v>
      </c>
      <c r="C19" s="1" t="s">
        <v>60</v>
      </c>
      <c r="D19" s="1" t="s">
        <v>19</v>
      </c>
      <c r="E19" s="9">
        <v>96.3</v>
      </c>
      <c r="F19" s="9">
        <v>92</v>
      </c>
      <c r="G19" s="9">
        <v>95.1</v>
      </c>
      <c r="H19" s="11">
        <v>283.39999999999998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6" x14ac:dyDescent="0.2">
      <c r="A20" s="4">
        <v>14</v>
      </c>
      <c r="B20" s="1" t="s">
        <v>61</v>
      </c>
      <c r="C20" s="1" t="s">
        <v>62</v>
      </c>
      <c r="D20" s="1" t="s">
        <v>22</v>
      </c>
      <c r="E20" s="9">
        <v>97.4</v>
      </c>
      <c r="F20" s="9">
        <v>90.7</v>
      </c>
      <c r="G20" s="9">
        <v>94</v>
      </c>
      <c r="H20" s="11">
        <v>282.10000000000002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" x14ac:dyDescent="0.2">
      <c r="A21" s="4">
        <v>15</v>
      </c>
      <c r="B21" s="1" t="s">
        <v>63</v>
      </c>
      <c r="C21" s="1" t="s">
        <v>64</v>
      </c>
      <c r="D21" s="6" t="s">
        <v>96</v>
      </c>
      <c r="E21" s="9">
        <v>91.9</v>
      </c>
      <c r="F21" s="9">
        <v>98.1</v>
      </c>
      <c r="G21" s="9">
        <v>89.2</v>
      </c>
      <c r="H21" s="11">
        <v>279.2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6" x14ac:dyDescent="0.2">
      <c r="A22" s="4">
        <v>16</v>
      </c>
      <c r="B22" s="1" t="s">
        <v>118</v>
      </c>
      <c r="C22" s="1" t="s">
        <v>119</v>
      </c>
      <c r="D22" s="1" t="s">
        <v>86</v>
      </c>
      <c r="E22" s="9">
        <v>84.9</v>
      </c>
      <c r="F22" s="9">
        <v>92.1</v>
      </c>
      <c r="G22" s="9">
        <v>90.6</v>
      </c>
      <c r="H22" s="11">
        <v>267.60000000000002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6" x14ac:dyDescent="0.2">
      <c r="A23" s="4">
        <v>17</v>
      </c>
      <c r="B23" s="6" t="s">
        <v>146</v>
      </c>
      <c r="C23" s="1" t="s">
        <v>65</v>
      </c>
      <c r="D23" s="1" t="s">
        <v>15</v>
      </c>
      <c r="E23" s="9">
        <v>88</v>
      </c>
      <c r="F23" s="9">
        <v>81.400000000000006</v>
      </c>
      <c r="G23" s="9">
        <v>84.1</v>
      </c>
      <c r="H23" s="11">
        <v>253.5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6" x14ac:dyDescent="0.2">
      <c r="A24" s="4">
        <v>18</v>
      </c>
      <c r="B24" s="1" t="s">
        <v>70</v>
      </c>
      <c r="C24" s="1" t="s">
        <v>71</v>
      </c>
      <c r="D24" s="1" t="s">
        <v>44</v>
      </c>
      <c r="E24" s="15">
        <v>83.2</v>
      </c>
      <c r="F24" s="15">
        <v>84.1</v>
      </c>
      <c r="G24" s="15">
        <v>77.900000000000006</v>
      </c>
      <c r="H24" s="16">
        <v>245.2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" x14ac:dyDescent="0.2">
      <c r="A25" s="4">
        <v>19</v>
      </c>
      <c r="B25" s="1" t="s">
        <v>120</v>
      </c>
      <c r="C25" s="1" t="s">
        <v>121</v>
      </c>
      <c r="D25" s="1" t="s">
        <v>38</v>
      </c>
      <c r="E25" s="9">
        <v>80.7</v>
      </c>
      <c r="F25" s="9">
        <v>74.400000000000006</v>
      </c>
      <c r="G25" s="9">
        <v>87.8</v>
      </c>
      <c r="H25" s="11">
        <v>242.9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" x14ac:dyDescent="0.2">
      <c r="A26" s="4">
        <v>20</v>
      </c>
      <c r="B26" s="1" t="s">
        <v>122</v>
      </c>
      <c r="C26" s="1" t="s">
        <v>123</v>
      </c>
      <c r="D26" s="1" t="s">
        <v>44</v>
      </c>
      <c r="E26" s="9">
        <v>85.1</v>
      </c>
      <c r="F26" s="9">
        <v>80.2</v>
      </c>
      <c r="G26" s="9">
        <v>77.3</v>
      </c>
      <c r="H26" s="11">
        <v>242.6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" x14ac:dyDescent="0.2">
      <c r="A27" s="4">
        <v>21</v>
      </c>
      <c r="B27" s="1" t="s">
        <v>124</v>
      </c>
      <c r="C27" s="1" t="s">
        <v>125</v>
      </c>
      <c r="D27" s="1" t="s">
        <v>101</v>
      </c>
      <c r="E27" s="9">
        <v>73.5</v>
      </c>
      <c r="F27" s="9">
        <v>85.5</v>
      </c>
      <c r="G27" s="9">
        <v>71</v>
      </c>
      <c r="H27" s="11">
        <v>230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" x14ac:dyDescent="0.2">
      <c r="A28" s="4">
        <v>22</v>
      </c>
      <c r="B28" s="1" t="s">
        <v>66</v>
      </c>
      <c r="C28" s="1" t="s">
        <v>67</v>
      </c>
      <c r="D28" s="1" t="s">
        <v>25</v>
      </c>
      <c r="E28" s="9">
        <v>71.3</v>
      </c>
      <c r="F28" s="9">
        <v>68.599999999999994</v>
      </c>
      <c r="G28" s="9">
        <v>83.5</v>
      </c>
      <c r="H28" s="11">
        <v>223.4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" x14ac:dyDescent="0.2">
      <c r="A29" s="4">
        <v>23</v>
      </c>
      <c r="B29" s="6" t="s">
        <v>137</v>
      </c>
      <c r="C29" s="1" t="s">
        <v>126</v>
      </c>
      <c r="D29" s="1" t="s">
        <v>101</v>
      </c>
      <c r="E29" s="9">
        <v>66</v>
      </c>
      <c r="F29" s="9">
        <v>61.3</v>
      </c>
      <c r="G29" s="9">
        <v>65.5</v>
      </c>
      <c r="H29" s="11">
        <v>192.8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" x14ac:dyDescent="0.2">
      <c r="A30" s="4">
        <v>24</v>
      </c>
      <c r="B30" s="1" t="s">
        <v>68</v>
      </c>
      <c r="C30" s="1" t="s">
        <v>69</v>
      </c>
      <c r="D30" s="1" t="s">
        <v>38</v>
      </c>
      <c r="E30" s="9">
        <v>42.9</v>
      </c>
      <c r="F30" s="9">
        <v>48.8</v>
      </c>
      <c r="G30" s="9">
        <v>40.4</v>
      </c>
      <c r="H30" s="11">
        <v>132.1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" x14ac:dyDescent="0.2">
      <c r="A31" s="1"/>
      <c r="B31" s="1"/>
      <c r="C31" s="1"/>
      <c r="D31" s="1"/>
      <c r="E31" s="7"/>
      <c r="F31" s="7"/>
      <c r="G31" s="7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" x14ac:dyDescent="0.2">
      <c r="A32" s="1"/>
      <c r="B32" s="1"/>
      <c r="C32" s="1"/>
      <c r="D32" s="1"/>
      <c r="E32" s="7"/>
      <c r="F32" s="7"/>
      <c r="G32" s="7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" x14ac:dyDescent="0.2">
      <c r="A33" s="1"/>
      <c r="B33" s="1"/>
      <c r="C33" s="1"/>
      <c r="D33" s="1"/>
      <c r="E33" s="7"/>
      <c r="F33" s="7"/>
      <c r="G33" s="7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" x14ac:dyDescent="0.2">
      <c r="A34" s="1"/>
      <c r="B34" s="1"/>
      <c r="C34" s="1"/>
      <c r="D34" s="1"/>
      <c r="E34" s="7"/>
      <c r="F34" s="7"/>
      <c r="G34" s="7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" x14ac:dyDescent="0.2">
      <c r="A35" s="1"/>
      <c r="B35" s="1"/>
      <c r="C35" s="1"/>
      <c r="D35" s="1"/>
      <c r="E35" s="7"/>
      <c r="F35" s="7"/>
      <c r="G35" s="7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" x14ac:dyDescent="0.2">
      <c r="A36" s="1"/>
      <c r="B36" s="1"/>
      <c r="C36" s="1"/>
      <c r="D36" s="1"/>
      <c r="E36" s="7"/>
      <c r="F36" s="7"/>
      <c r="G36" s="7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" x14ac:dyDescent="0.2">
      <c r="A37" s="1"/>
      <c r="B37" s="1"/>
      <c r="C37" s="1"/>
      <c r="D37" s="1"/>
      <c r="E37" s="7"/>
      <c r="F37" s="7"/>
      <c r="G37" s="7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6" x14ac:dyDescent="0.2">
      <c r="A38" s="1"/>
      <c r="B38" s="1"/>
      <c r="C38" s="1"/>
      <c r="D38" s="1"/>
      <c r="E38" s="7"/>
      <c r="F38" s="7"/>
      <c r="G38" s="7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6" x14ac:dyDescent="0.2">
      <c r="A39" s="1"/>
      <c r="B39" s="1"/>
      <c r="C39" s="1"/>
      <c r="D39" s="1"/>
      <c r="E39" s="7"/>
      <c r="F39" s="7"/>
      <c r="G39" s="7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6" x14ac:dyDescent="0.2">
      <c r="A40" s="1"/>
      <c r="B40" s="1"/>
      <c r="C40" s="1"/>
      <c r="D40" s="1"/>
      <c r="E40" s="7"/>
      <c r="F40" s="7"/>
      <c r="G40" s="7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6" x14ac:dyDescent="0.2">
      <c r="A41" s="1"/>
      <c r="B41" s="1"/>
      <c r="C41" s="1"/>
      <c r="D41" s="1"/>
      <c r="E41" s="7"/>
      <c r="F41" s="7"/>
      <c r="G41" s="7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6" x14ac:dyDescent="0.2">
      <c r="A42" s="1"/>
      <c r="B42" s="1"/>
      <c r="C42" s="1"/>
      <c r="D42" s="1"/>
      <c r="E42" s="7"/>
      <c r="F42" s="7"/>
      <c r="G42" s="7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6" x14ac:dyDescent="0.2">
      <c r="A43" s="1"/>
      <c r="B43" s="1"/>
      <c r="C43" s="1"/>
      <c r="D43" s="1"/>
      <c r="E43" s="7"/>
      <c r="F43" s="7"/>
      <c r="G43" s="7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6" x14ac:dyDescent="0.2">
      <c r="A44" s="1"/>
      <c r="B44" s="1"/>
      <c r="C44" s="1"/>
      <c r="D44" s="1"/>
      <c r="E44" s="7"/>
      <c r="F44" s="7"/>
      <c r="G44" s="7"/>
      <c r="H44" s="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6" x14ac:dyDescent="0.2">
      <c r="A45" s="1"/>
      <c r="B45" s="1"/>
      <c r="C45" s="1"/>
      <c r="D45" s="1"/>
      <c r="E45" s="7"/>
      <c r="F45" s="7"/>
      <c r="G45" s="7"/>
      <c r="H45" s="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6" x14ac:dyDescent="0.2">
      <c r="A46" s="1"/>
      <c r="B46" s="1"/>
      <c r="C46" s="1"/>
      <c r="D46" s="1"/>
      <c r="E46" s="7"/>
      <c r="F46" s="7"/>
      <c r="G46" s="7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6" x14ac:dyDescent="0.2">
      <c r="A47" s="1"/>
      <c r="B47" s="1"/>
      <c r="C47" s="1"/>
      <c r="D47" s="1"/>
      <c r="E47" s="7"/>
      <c r="F47" s="7"/>
      <c r="G47" s="7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6" x14ac:dyDescent="0.2">
      <c r="A48" s="1"/>
      <c r="B48" s="1"/>
      <c r="C48" s="1"/>
      <c r="D48" s="1"/>
      <c r="E48" s="7"/>
      <c r="F48" s="7"/>
      <c r="G48" s="7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6" x14ac:dyDescent="0.2">
      <c r="A49" s="1"/>
      <c r="B49" s="1"/>
      <c r="C49" s="1"/>
      <c r="D49" s="1"/>
      <c r="E49" s="7"/>
      <c r="F49" s="7"/>
      <c r="G49" s="7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6" x14ac:dyDescent="0.2">
      <c r="A50" s="1"/>
      <c r="B50" s="1"/>
      <c r="C50" s="1"/>
      <c r="D50" s="1"/>
      <c r="E50" s="7"/>
      <c r="F50" s="7"/>
      <c r="G50" s="7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6" x14ac:dyDescent="0.2">
      <c r="A51" s="1"/>
      <c r="B51" s="1"/>
      <c r="C51" s="1"/>
      <c r="D51" s="1"/>
      <c r="E51" s="7"/>
      <c r="F51" s="7"/>
      <c r="G51" s="7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6" x14ac:dyDescent="0.2">
      <c r="A52" s="1"/>
      <c r="B52" s="1"/>
      <c r="C52" s="1"/>
      <c r="D52" s="1"/>
      <c r="E52" s="7"/>
      <c r="F52" s="7"/>
      <c r="G52" s="7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6" x14ac:dyDescent="0.2">
      <c r="A53" s="1"/>
      <c r="B53" s="1"/>
      <c r="C53" s="1"/>
      <c r="D53" s="1"/>
      <c r="E53" s="7"/>
      <c r="F53" s="7"/>
      <c r="G53" s="7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6" x14ac:dyDescent="0.2">
      <c r="A54" s="1"/>
      <c r="B54" s="1"/>
      <c r="C54" s="1"/>
      <c r="D54" s="1"/>
      <c r="E54" s="7"/>
      <c r="F54" s="7"/>
      <c r="G54" s="7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6" x14ac:dyDescent="0.2">
      <c r="A55" s="1"/>
      <c r="B55" s="1"/>
      <c r="C55" s="1"/>
      <c r="D55" s="1"/>
      <c r="E55" s="7"/>
      <c r="F55" s="7"/>
      <c r="G55" s="7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6" x14ac:dyDescent="0.2">
      <c r="A56" s="1"/>
      <c r="B56" s="1"/>
      <c r="C56" s="1"/>
      <c r="D56" s="1"/>
      <c r="E56" s="7"/>
      <c r="F56" s="7"/>
      <c r="G56" s="7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6" x14ac:dyDescent="0.2">
      <c r="A57" s="1"/>
      <c r="B57" s="1"/>
      <c r="C57" s="1"/>
      <c r="D57" s="1"/>
      <c r="E57" s="7"/>
      <c r="F57" s="7"/>
      <c r="G57" s="7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6" x14ac:dyDescent="0.2">
      <c r="A58" s="1"/>
      <c r="B58" s="1"/>
      <c r="C58" s="1"/>
      <c r="D58" s="1"/>
      <c r="E58" s="7"/>
      <c r="F58" s="7"/>
      <c r="G58" s="7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6" x14ac:dyDescent="0.2">
      <c r="A59" s="1"/>
      <c r="B59" s="1"/>
      <c r="C59" s="1"/>
      <c r="D59" s="1"/>
      <c r="E59" s="7"/>
      <c r="F59" s="7"/>
      <c r="G59" s="7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6" x14ac:dyDescent="0.2">
      <c r="A60" s="1"/>
      <c r="B60" s="1"/>
      <c r="C60" s="1"/>
      <c r="D60" s="1"/>
      <c r="E60" s="7"/>
      <c r="F60" s="7"/>
      <c r="G60" s="7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6" x14ac:dyDescent="0.2">
      <c r="A61" s="1"/>
      <c r="B61" s="1"/>
      <c r="C61" s="1"/>
      <c r="D61" s="1"/>
      <c r="E61" s="7"/>
      <c r="F61" s="7"/>
      <c r="G61" s="7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6" x14ac:dyDescent="0.2">
      <c r="A62" s="1"/>
      <c r="B62" s="1"/>
      <c r="C62" s="1"/>
      <c r="D62" s="1"/>
      <c r="E62" s="7"/>
      <c r="F62" s="7"/>
      <c r="G62" s="7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6" x14ac:dyDescent="0.2">
      <c r="A63" s="1"/>
      <c r="B63" s="1"/>
      <c r="C63" s="1"/>
      <c r="D63" s="1"/>
      <c r="E63" s="7"/>
      <c r="F63" s="7"/>
      <c r="G63" s="7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6" x14ac:dyDescent="0.2">
      <c r="A64" s="1"/>
      <c r="B64" s="1"/>
      <c r="C64" s="1"/>
      <c r="D64" s="1"/>
      <c r="E64" s="7"/>
      <c r="F64" s="7"/>
      <c r="G64" s="7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6" x14ac:dyDescent="0.2">
      <c r="A65" s="1"/>
      <c r="B65" s="1"/>
      <c r="C65" s="1"/>
      <c r="D65" s="1"/>
      <c r="E65" s="7"/>
      <c r="F65" s="7"/>
      <c r="G65" s="7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6" x14ac:dyDescent="0.2">
      <c r="A66" s="1"/>
      <c r="B66" s="1"/>
      <c r="C66" s="1"/>
      <c r="D66" s="1"/>
      <c r="E66" s="7"/>
      <c r="F66" s="7"/>
      <c r="G66" s="7"/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6" x14ac:dyDescent="0.2">
      <c r="A67" s="1"/>
      <c r="B67" s="1"/>
      <c r="C67" s="1"/>
      <c r="D67" s="1"/>
      <c r="E67" s="7"/>
      <c r="F67" s="7"/>
      <c r="G67" s="7"/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6" x14ac:dyDescent="0.2">
      <c r="A68" s="1"/>
      <c r="B68" s="1"/>
      <c r="C68" s="1"/>
      <c r="D68" s="1"/>
      <c r="E68" s="7"/>
      <c r="F68" s="7"/>
      <c r="G68" s="7"/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6" x14ac:dyDescent="0.2">
      <c r="A69" s="1"/>
      <c r="B69" s="1"/>
      <c r="C69" s="1"/>
      <c r="D69" s="1"/>
      <c r="E69" s="7"/>
      <c r="F69" s="7"/>
      <c r="G69" s="7"/>
      <c r="H69" s="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6" x14ac:dyDescent="0.2">
      <c r="A70" s="1"/>
      <c r="B70" s="1"/>
      <c r="C70" s="1"/>
      <c r="D70" s="1"/>
      <c r="E70" s="7"/>
      <c r="F70" s="7"/>
      <c r="G70" s="7"/>
      <c r="H70" s="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6" x14ac:dyDescent="0.2">
      <c r="A71" s="1"/>
      <c r="B71" s="1"/>
      <c r="C71" s="1"/>
      <c r="D71" s="1"/>
      <c r="E71" s="7"/>
      <c r="F71" s="7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6" x14ac:dyDescent="0.2">
      <c r="A72" s="1"/>
      <c r="B72" s="1"/>
      <c r="C72" s="1"/>
      <c r="D72" s="1"/>
      <c r="E72" s="7"/>
      <c r="F72" s="7"/>
      <c r="G72" s="7"/>
      <c r="H72" s="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6" x14ac:dyDescent="0.2">
      <c r="A73" s="1"/>
      <c r="B73" s="1"/>
      <c r="C73" s="1"/>
      <c r="D73" s="1"/>
      <c r="E73" s="7"/>
      <c r="F73" s="7"/>
      <c r="G73" s="7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6" x14ac:dyDescent="0.2">
      <c r="A74" s="1"/>
      <c r="B74" s="1"/>
      <c r="C74" s="1"/>
      <c r="D74" s="1"/>
      <c r="E74" s="7"/>
      <c r="F74" s="7"/>
      <c r="G74" s="7"/>
      <c r="H74" s="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6" x14ac:dyDescent="0.2">
      <c r="A75" s="1"/>
      <c r="B75" s="1"/>
      <c r="C75" s="1"/>
      <c r="D75" s="1"/>
      <c r="E75" s="7"/>
      <c r="F75" s="7"/>
      <c r="G75" s="7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6" x14ac:dyDescent="0.2">
      <c r="A76" s="1"/>
      <c r="B76" s="1"/>
      <c r="C76" s="1"/>
      <c r="D76" s="1"/>
      <c r="E76" s="7"/>
      <c r="F76" s="7"/>
      <c r="G76" s="7"/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6" x14ac:dyDescent="0.2">
      <c r="A77" s="1"/>
      <c r="B77" s="1"/>
      <c r="C77" s="1"/>
      <c r="D77" s="1"/>
      <c r="E77" s="7"/>
      <c r="F77" s="7"/>
      <c r="G77" s="7"/>
      <c r="H77" s="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6" x14ac:dyDescent="0.2">
      <c r="A78" s="1"/>
      <c r="B78" s="1"/>
      <c r="C78" s="1"/>
      <c r="D78" s="1"/>
      <c r="E78" s="7"/>
      <c r="F78" s="7"/>
      <c r="G78" s="7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6" x14ac:dyDescent="0.2">
      <c r="A79" s="1"/>
      <c r="B79" s="1"/>
      <c r="C79" s="1"/>
      <c r="D79" s="1"/>
      <c r="E79" s="7"/>
      <c r="F79" s="7"/>
      <c r="G79" s="7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6" x14ac:dyDescent="0.2">
      <c r="A80" s="1"/>
      <c r="B80" s="1"/>
      <c r="C80" s="1"/>
      <c r="D80" s="1"/>
      <c r="E80" s="7"/>
      <c r="F80" s="7"/>
      <c r="G80" s="7"/>
      <c r="H80" s="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6" x14ac:dyDescent="0.2">
      <c r="A81" s="1"/>
      <c r="B81" s="1"/>
      <c r="C81" s="1"/>
      <c r="D81" s="1"/>
      <c r="E81" s="7"/>
      <c r="F81" s="7"/>
      <c r="G81" s="7"/>
      <c r="H81" s="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6" x14ac:dyDescent="0.2">
      <c r="A82" s="1"/>
      <c r="B82" s="1"/>
      <c r="C82" s="1"/>
      <c r="D82" s="1"/>
      <c r="E82" s="7"/>
      <c r="F82" s="7"/>
      <c r="G82" s="7"/>
      <c r="H82" s="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6" x14ac:dyDescent="0.2">
      <c r="A83" s="1"/>
      <c r="B83" s="1"/>
      <c r="C83" s="1"/>
      <c r="D83" s="1"/>
      <c r="E83" s="7"/>
      <c r="F83" s="7"/>
      <c r="G83" s="7"/>
      <c r="H83" s="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6" x14ac:dyDescent="0.2">
      <c r="A84" s="1"/>
      <c r="B84" s="1"/>
      <c r="C84" s="1"/>
      <c r="D84" s="1"/>
      <c r="E84" s="7"/>
      <c r="F84" s="7"/>
      <c r="G84" s="7"/>
      <c r="H84" s="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6" x14ac:dyDescent="0.2">
      <c r="A85" s="1"/>
      <c r="B85" s="1"/>
      <c r="C85" s="1"/>
      <c r="D85" s="1"/>
      <c r="E85" s="7"/>
      <c r="F85" s="7"/>
      <c r="G85" s="7"/>
      <c r="H85" s="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6" x14ac:dyDescent="0.2">
      <c r="A86" s="1"/>
      <c r="B86" s="1"/>
      <c r="C86" s="1"/>
      <c r="D86" s="1"/>
      <c r="E86" s="7"/>
      <c r="F86" s="7"/>
      <c r="G86" s="7"/>
      <c r="H86" s="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6" x14ac:dyDescent="0.2">
      <c r="A87" s="1"/>
      <c r="B87" s="1"/>
      <c r="C87" s="1"/>
      <c r="D87" s="1"/>
      <c r="E87" s="7"/>
      <c r="F87" s="7"/>
      <c r="G87" s="7"/>
      <c r="H87" s="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6" x14ac:dyDescent="0.2">
      <c r="A88" s="1"/>
      <c r="B88" s="1"/>
      <c r="C88" s="1"/>
      <c r="D88" s="1"/>
      <c r="E88" s="7"/>
      <c r="F88" s="7"/>
      <c r="G88" s="7"/>
      <c r="H88" s="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6" x14ac:dyDescent="0.2">
      <c r="A89" s="1"/>
      <c r="B89" s="1"/>
      <c r="C89" s="1"/>
      <c r="D89" s="1"/>
      <c r="E89" s="7"/>
      <c r="F89" s="7"/>
      <c r="G89" s="7"/>
      <c r="H89" s="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6" x14ac:dyDescent="0.2">
      <c r="A90" s="1"/>
      <c r="B90" s="1"/>
      <c r="C90" s="1"/>
      <c r="D90" s="1"/>
      <c r="E90" s="7"/>
      <c r="F90" s="7"/>
      <c r="G90" s="7"/>
      <c r="H90" s="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6" x14ac:dyDescent="0.2">
      <c r="A91" s="1"/>
      <c r="B91" s="1"/>
      <c r="C91" s="1"/>
      <c r="D91" s="1"/>
      <c r="E91" s="7"/>
      <c r="F91" s="7"/>
      <c r="G91" s="7"/>
      <c r="H91" s="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6" x14ac:dyDescent="0.2">
      <c r="A92" s="1"/>
      <c r="B92" s="1"/>
      <c r="C92" s="1"/>
      <c r="D92" s="1"/>
      <c r="E92" s="7"/>
      <c r="F92" s="7"/>
      <c r="G92" s="7"/>
      <c r="H92" s="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6" x14ac:dyDescent="0.2">
      <c r="A93" s="1"/>
      <c r="B93" s="1"/>
      <c r="C93" s="1"/>
      <c r="D93" s="1"/>
      <c r="E93" s="7"/>
      <c r="F93" s="7"/>
      <c r="G93" s="7"/>
      <c r="H93" s="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6" x14ac:dyDescent="0.2">
      <c r="A94" s="1"/>
      <c r="B94" s="1"/>
      <c r="C94" s="1"/>
      <c r="D94" s="1"/>
      <c r="E94" s="7"/>
      <c r="F94" s="7"/>
      <c r="G94" s="7"/>
      <c r="H94" s="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6" x14ac:dyDescent="0.2">
      <c r="A95" s="1"/>
      <c r="B95" s="1"/>
      <c r="C95" s="1"/>
      <c r="D95" s="1"/>
      <c r="E95" s="7"/>
      <c r="F95" s="7"/>
      <c r="G95" s="7"/>
      <c r="H95" s="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6" x14ac:dyDescent="0.2">
      <c r="A96" s="1"/>
      <c r="B96" s="1"/>
      <c r="C96" s="1"/>
      <c r="D96" s="1"/>
      <c r="E96" s="7"/>
      <c r="F96" s="7"/>
      <c r="G96" s="7"/>
      <c r="H96" s="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6" x14ac:dyDescent="0.2">
      <c r="A97" s="1"/>
      <c r="B97" s="1"/>
      <c r="C97" s="1"/>
      <c r="D97" s="1"/>
      <c r="E97" s="7"/>
      <c r="F97" s="7"/>
      <c r="G97" s="7"/>
      <c r="H97" s="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6" x14ac:dyDescent="0.2">
      <c r="A98" s="1"/>
      <c r="B98" s="1"/>
      <c r="C98" s="1"/>
      <c r="D98" s="1"/>
      <c r="E98" s="7"/>
      <c r="F98" s="7"/>
      <c r="G98" s="7"/>
      <c r="H98" s="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6" x14ac:dyDescent="0.2">
      <c r="A99" s="1"/>
      <c r="B99" s="1"/>
      <c r="C99" s="1"/>
      <c r="D99" s="1"/>
      <c r="E99" s="7"/>
      <c r="F99" s="7"/>
      <c r="G99" s="7"/>
      <c r="H99" s="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6" x14ac:dyDescent="0.2">
      <c r="A100" s="1"/>
      <c r="B100" s="1"/>
      <c r="C100" s="1"/>
      <c r="D100" s="1"/>
      <c r="E100" s="7"/>
      <c r="F100" s="7"/>
      <c r="G100" s="7"/>
      <c r="H100" s="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</sheetData>
  <mergeCells count="1">
    <mergeCell ref="A1:I1"/>
  </mergeCells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"/>
  <sheetViews>
    <sheetView workbookViewId="0">
      <selection activeCell="B7" sqref="B7:C22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13.6640625" customWidth="1"/>
    <col min="5" max="8" width="5.5" customWidth="1"/>
    <col min="9" max="9" width="7.6640625" customWidth="1"/>
    <col min="10" max="256" width="8.83203125" customWidth="1"/>
  </cols>
  <sheetData>
    <row r="1" spans="1:49" ht="20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6" x14ac:dyDescent="0.2">
      <c r="A2" s="1"/>
      <c r="B2" s="1"/>
      <c r="C2" s="1"/>
      <c r="D2" s="1"/>
      <c r="E2" s="7"/>
      <c r="F2" s="7"/>
      <c r="G2" s="8" t="s">
        <v>1</v>
      </c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6" x14ac:dyDescent="0.2">
      <c r="A5" s="1"/>
      <c r="B5" s="2" t="s">
        <v>196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20" t="s">
        <v>195</v>
      </c>
      <c r="F6" s="21"/>
      <c r="G6" s="21"/>
      <c r="H6" s="21"/>
      <c r="I6" s="3" t="s">
        <v>7</v>
      </c>
      <c r="J6" s="4"/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" x14ac:dyDescent="0.2">
      <c r="A7" s="5" t="s">
        <v>8</v>
      </c>
      <c r="B7" s="2" t="s">
        <v>194</v>
      </c>
      <c r="C7" s="2" t="s">
        <v>80</v>
      </c>
      <c r="D7" s="1" t="s">
        <v>193</v>
      </c>
      <c r="E7" s="9">
        <v>100</v>
      </c>
      <c r="F7" s="9">
        <v>99.2</v>
      </c>
      <c r="G7" s="9">
        <v>100.5</v>
      </c>
      <c r="H7" s="9">
        <v>101.8</v>
      </c>
      <c r="I7" s="11">
        <v>401.5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" x14ac:dyDescent="0.2">
      <c r="A8" s="5" t="s">
        <v>12</v>
      </c>
      <c r="B8" s="2" t="s">
        <v>184</v>
      </c>
      <c r="C8" s="2" t="s">
        <v>10</v>
      </c>
      <c r="D8" s="1" t="s">
        <v>183</v>
      </c>
      <c r="E8" s="9">
        <v>98.3</v>
      </c>
      <c r="F8" s="9">
        <v>101.8</v>
      </c>
      <c r="G8" s="9">
        <v>99.9</v>
      </c>
      <c r="H8" s="9">
        <v>98.8</v>
      </c>
      <c r="I8" s="11">
        <v>398.8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6" x14ac:dyDescent="0.2">
      <c r="A9" s="5" t="s">
        <v>16</v>
      </c>
      <c r="B9" s="2" t="s">
        <v>192</v>
      </c>
      <c r="C9" s="2" t="s">
        <v>75</v>
      </c>
      <c r="D9" s="1" t="s">
        <v>183</v>
      </c>
      <c r="E9" s="9">
        <v>98</v>
      </c>
      <c r="F9" s="9">
        <v>95.5</v>
      </c>
      <c r="G9" s="9">
        <v>97.1</v>
      </c>
      <c r="H9" s="9">
        <v>97.8</v>
      </c>
      <c r="I9" s="11">
        <v>388.4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6" x14ac:dyDescent="0.2">
      <c r="A10" s="4" t="s">
        <v>191</v>
      </c>
      <c r="B10" s="1" t="s">
        <v>190</v>
      </c>
      <c r="C10" s="1" t="s">
        <v>73</v>
      </c>
      <c r="D10" s="1" t="s">
        <v>189</v>
      </c>
      <c r="E10" s="9">
        <v>96.7</v>
      </c>
      <c r="F10" s="9">
        <v>95.4</v>
      </c>
      <c r="G10" s="9">
        <v>97.9</v>
      </c>
      <c r="H10" s="9">
        <v>95.7</v>
      </c>
      <c r="I10" s="11">
        <v>385.7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" x14ac:dyDescent="0.2">
      <c r="A11" s="4" t="s">
        <v>188</v>
      </c>
      <c r="B11" s="1" t="s">
        <v>187</v>
      </c>
      <c r="C11" s="1" t="s">
        <v>150</v>
      </c>
      <c r="D11" s="1" t="s">
        <v>186</v>
      </c>
      <c r="E11" s="9">
        <v>95.3</v>
      </c>
      <c r="F11" s="9">
        <v>93.6</v>
      </c>
      <c r="G11" s="9">
        <v>93.3</v>
      </c>
      <c r="H11" s="9">
        <v>92.2</v>
      </c>
      <c r="I11" s="11">
        <v>374.4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6" x14ac:dyDescent="0.2">
      <c r="A12" s="4" t="s">
        <v>185</v>
      </c>
      <c r="B12" s="1" t="s">
        <v>225</v>
      </c>
      <c r="C12" s="1" t="s">
        <v>98</v>
      </c>
      <c r="D12" s="1" t="s">
        <v>158</v>
      </c>
      <c r="E12" s="9">
        <v>87</v>
      </c>
      <c r="F12" s="9">
        <v>84.2</v>
      </c>
      <c r="G12" s="9">
        <v>92.4</v>
      </c>
      <c r="H12" s="9">
        <v>89.3</v>
      </c>
      <c r="I12" s="11">
        <v>352.9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" x14ac:dyDescent="0.2">
      <c r="A13" s="4" t="s">
        <v>182</v>
      </c>
      <c r="B13" s="1" t="s">
        <v>181</v>
      </c>
      <c r="C13" s="1" t="s">
        <v>90</v>
      </c>
      <c r="D13" s="1" t="s">
        <v>167</v>
      </c>
      <c r="E13" s="9">
        <v>89.3</v>
      </c>
      <c r="F13" s="9">
        <v>76.8</v>
      </c>
      <c r="G13" s="9">
        <v>72.3</v>
      </c>
      <c r="H13" s="9">
        <v>85</v>
      </c>
      <c r="I13" s="11">
        <v>323.39999999999998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" x14ac:dyDescent="0.2">
      <c r="A14" s="4" t="s">
        <v>180</v>
      </c>
      <c r="B14" s="1" t="s">
        <v>179</v>
      </c>
      <c r="C14" s="1" t="s">
        <v>136</v>
      </c>
      <c r="D14" s="1" t="s">
        <v>170</v>
      </c>
      <c r="E14" s="9">
        <v>81.599999999999994</v>
      </c>
      <c r="F14" s="9">
        <v>79.900000000000006</v>
      </c>
      <c r="G14" s="9">
        <v>73.400000000000006</v>
      </c>
      <c r="H14" s="9">
        <v>78.5</v>
      </c>
      <c r="I14" s="11">
        <v>313.39999999999998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" x14ac:dyDescent="0.2">
      <c r="A15" s="4" t="s">
        <v>178</v>
      </c>
      <c r="B15" s="1" t="s">
        <v>177</v>
      </c>
      <c r="C15" s="1" t="s">
        <v>93</v>
      </c>
      <c r="D15" s="1" t="s">
        <v>176</v>
      </c>
      <c r="E15" s="9">
        <v>79.8</v>
      </c>
      <c r="F15" s="9">
        <v>81.3</v>
      </c>
      <c r="G15" s="9">
        <v>75.400000000000006</v>
      </c>
      <c r="H15" s="9">
        <v>76.900000000000006</v>
      </c>
      <c r="I15" s="11">
        <v>313.39999999999998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" x14ac:dyDescent="0.2">
      <c r="A16" s="4" t="s">
        <v>175</v>
      </c>
      <c r="B16" s="1" t="s">
        <v>174</v>
      </c>
      <c r="C16" s="1" t="s">
        <v>152</v>
      </c>
      <c r="D16" s="1" t="s">
        <v>173</v>
      </c>
      <c r="E16" s="9">
        <v>82.1</v>
      </c>
      <c r="F16" s="9">
        <v>77.400000000000006</v>
      </c>
      <c r="G16" s="9">
        <v>68.099999999999994</v>
      </c>
      <c r="H16" s="9">
        <v>82.9</v>
      </c>
      <c r="I16" s="11">
        <v>310.5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" x14ac:dyDescent="0.2">
      <c r="A17" s="4" t="s">
        <v>172</v>
      </c>
      <c r="B17" s="1" t="s">
        <v>228</v>
      </c>
      <c r="C17" s="1" t="s">
        <v>171</v>
      </c>
      <c r="D17" s="1" t="s">
        <v>170</v>
      </c>
      <c r="E17" s="9">
        <v>69.7</v>
      </c>
      <c r="F17" s="9">
        <v>81.8</v>
      </c>
      <c r="G17" s="9">
        <v>72.5</v>
      </c>
      <c r="H17" s="9">
        <v>60.9</v>
      </c>
      <c r="I17" s="11">
        <v>284.89999999999998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" x14ac:dyDescent="0.2">
      <c r="A18" s="4" t="s">
        <v>169</v>
      </c>
      <c r="B18" s="1" t="s">
        <v>168</v>
      </c>
      <c r="C18" s="1" t="s">
        <v>43</v>
      </c>
      <c r="D18" s="1" t="s">
        <v>167</v>
      </c>
      <c r="E18" s="9">
        <v>75.8</v>
      </c>
      <c r="F18" s="9">
        <v>69.5</v>
      </c>
      <c r="G18" s="9">
        <v>64.7</v>
      </c>
      <c r="H18" s="9">
        <v>71.3</v>
      </c>
      <c r="I18" s="11">
        <v>281.3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" x14ac:dyDescent="0.2">
      <c r="A19" s="4" t="s">
        <v>166</v>
      </c>
      <c r="B19" s="1" t="s">
        <v>165</v>
      </c>
      <c r="C19" s="1" t="s">
        <v>145</v>
      </c>
      <c r="D19" s="1" t="s">
        <v>164</v>
      </c>
      <c r="E19" s="9">
        <v>77.3</v>
      </c>
      <c r="F19" s="9">
        <v>56.8</v>
      </c>
      <c r="G19" s="9">
        <v>66.3</v>
      </c>
      <c r="H19" s="9">
        <v>62.6</v>
      </c>
      <c r="I19" s="11">
        <v>263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6" x14ac:dyDescent="0.2">
      <c r="A20" s="4" t="s">
        <v>163</v>
      </c>
      <c r="B20" s="1" t="s">
        <v>162</v>
      </c>
      <c r="C20" s="1" t="s">
        <v>141</v>
      </c>
      <c r="D20" s="1" t="s">
        <v>161</v>
      </c>
      <c r="E20" s="9">
        <v>43</v>
      </c>
      <c r="F20" s="9">
        <v>70</v>
      </c>
      <c r="G20" s="9">
        <v>74.400000000000006</v>
      </c>
      <c r="H20" s="9">
        <v>68.5</v>
      </c>
      <c r="I20" s="11">
        <v>255.9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" x14ac:dyDescent="0.2">
      <c r="A21" s="4" t="s">
        <v>160</v>
      </c>
      <c r="B21" s="1" t="s">
        <v>159</v>
      </c>
      <c r="C21" s="1" t="s">
        <v>133</v>
      </c>
      <c r="D21" s="1" t="s">
        <v>158</v>
      </c>
      <c r="E21" s="9">
        <v>62.9</v>
      </c>
      <c r="F21" s="9">
        <v>68.8</v>
      </c>
      <c r="G21" s="9">
        <v>53.6</v>
      </c>
      <c r="H21" s="9">
        <v>68.3</v>
      </c>
      <c r="I21" s="11">
        <v>253.6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6" x14ac:dyDescent="0.2">
      <c r="A22" s="4" t="s">
        <v>157</v>
      </c>
      <c r="B22" s="1" t="s">
        <v>156</v>
      </c>
      <c r="C22" s="1" t="s">
        <v>100</v>
      </c>
      <c r="D22" s="1" t="s">
        <v>155</v>
      </c>
      <c r="E22" s="9">
        <v>46.6</v>
      </c>
      <c r="F22" s="9">
        <v>20.9</v>
      </c>
      <c r="G22" s="9">
        <v>10.4</v>
      </c>
      <c r="H22" s="9">
        <v>17.7</v>
      </c>
      <c r="I22" s="11">
        <v>95.6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</sheetData>
  <mergeCells count="2">
    <mergeCell ref="E6:H6"/>
    <mergeCell ref="A1:I1"/>
  </mergeCells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"/>
  <sheetViews>
    <sheetView workbookViewId="0">
      <selection activeCell="B7" sqref="B7:C26"/>
    </sheetView>
  </sheetViews>
  <sheetFormatPr baseColWidth="10" defaultRowHeight="13" x14ac:dyDescent="0.15"/>
  <cols>
    <col min="1" max="1" width="4.6640625" customWidth="1"/>
    <col min="2" max="2" width="14.1640625" customWidth="1"/>
    <col min="3" max="3" width="17.1640625" customWidth="1"/>
    <col min="4" max="4" width="13.6640625" customWidth="1"/>
    <col min="5" max="8" width="5.33203125" customWidth="1"/>
    <col min="9" max="9" width="7.6640625" customWidth="1"/>
    <col min="10" max="256" width="8.83203125" customWidth="1"/>
  </cols>
  <sheetData>
    <row r="1" spans="1:49" ht="20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6" x14ac:dyDescent="0.2">
      <c r="A2" s="1"/>
      <c r="B2" s="1"/>
      <c r="C2" s="1"/>
      <c r="D2" s="1"/>
      <c r="E2" s="7"/>
      <c r="F2" s="7"/>
      <c r="G2" s="8" t="s">
        <v>1</v>
      </c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6" x14ac:dyDescent="0.2">
      <c r="A5" s="1"/>
      <c r="B5" s="2" t="s">
        <v>224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20" t="s">
        <v>195</v>
      </c>
      <c r="F6" s="21"/>
      <c r="G6" s="21"/>
      <c r="H6" s="21"/>
      <c r="I6" s="3" t="s">
        <v>7</v>
      </c>
      <c r="J6" s="4"/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" x14ac:dyDescent="0.2">
      <c r="A7" s="5" t="s">
        <v>8</v>
      </c>
      <c r="B7" s="2" t="s">
        <v>223</v>
      </c>
      <c r="C7" s="2" t="s">
        <v>107</v>
      </c>
      <c r="D7" s="1" t="s">
        <v>183</v>
      </c>
      <c r="E7" s="9">
        <v>102.9</v>
      </c>
      <c r="F7" s="9">
        <v>103.6</v>
      </c>
      <c r="G7" s="9">
        <v>103.9</v>
      </c>
      <c r="H7" s="9">
        <v>102.2</v>
      </c>
      <c r="I7" s="11">
        <v>412.6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" x14ac:dyDescent="0.2">
      <c r="A8" s="5" t="s">
        <v>12</v>
      </c>
      <c r="B8" s="2" t="s">
        <v>222</v>
      </c>
      <c r="C8" s="2" t="s">
        <v>55</v>
      </c>
      <c r="D8" s="1" t="s">
        <v>183</v>
      </c>
      <c r="E8" s="9">
        <v>97.6</v>
      </c>
      <c r="F8" s="9">
        <v>100.9</v>
      </c>
      <c r="G8" s="9">
        <v>99</v>
      </c>
      <c r="H8" s="9">
        <v>100.5</v>
      </c>
      <c r="I8" s="11">
        <v>398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6" x14ac:dyDescent="0.2">
      <c r="A9" s="5" t="s">
        <v>16</v>
      </c>
      <c r="B9" s="2" t="s">
        <v>221</v>
      </c>
      <c r="C9" s="2" t="s">
        <v>148</v>
      </c>
      <c r="D9" s="1" t="s">
        <v>186</v>
      </c>
      <c r="E9" s="9">
        <v>102.5</v>
      </c>
      <c r="F9" s="9">
        <v>101.4</v>
      </c>
      <c r="G9" s="9">
        <v>96.6</v>
      </c>
      <c r="H9" s="9">
        <v>95</v>
      </c>
      <c r="I9" s="11">
        <v>395.5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6" x14ac:dyDescent="0.2">
      <c r="A10" s="4" t="s">
        <v>191</v>
      </c>
      <c r="B10" s="1" t="s">
        <v>220</v>
      </c>
      <c r="C10" s="1" t="s">
        <v>109</v>
      </c>
      <c r="D10" s="1" t="s">
        <v>189</v>
      </c>
      <c r="E10" s="9">
        <v>101</v>
      </c>
      <c r="F10" s="9">
        <v>96.3</v>
      </c>
      <c r="G10" s="9">
        <v>98.1</v>
      </c>
      <c r="H10" s="9">
        <v>94.4</v>
      </c>
      <c r="I10" s="11">
        <v>389.8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" x14ac:dyDescent="0.2">
      <c r="A11" s="4" t="s">
        <v>188</v>
      </c>
      <c r="B11" s="1" t="s">
        <v>219</v>
      </c>
      <c r="C11" s="1" t="s">
        <v>113</v>
      </c>
      <c r="D11" s="1" t="s">
        <v>170</v>
      </c>
      <c r="E11" s="9">
        <v>99.4</v>
      </c>
      <c r="F11" s="9">
        <v>97.1</v>
      </c>
      <c r="G11" s="9">
        <v>93.3</v>
      </c>
      <c r="H11" s="9">
        <v>97.2</v>
      </c>
      <c r="I11" s="11">
        <v>387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6" x14ac:dyDescent="0.2">
      <c r="A12" s="4" t="s">
        <v>185</v>
      </c>
      <c r="B12" s="1" t="s">
        <v>218</v>
      </c>
      <c r="C12" s="1" t="s">
        <v>46</v>
      </c>
      <c r="D12" s="1" t="s">
        <v>183</v>
      </c>
      <c r="E12" s="9">
        <v>100.4</v>
      </c>
      <c r="F12" s="9">
        <v>93.5</v>
      </c>
      <c r="G12" s="9">
        <v>94.3</v>
      </c>
      <c r="H12" s="9">
        <v>96</v>
      </c>
      <c r="I12" s="11">
        <v>384.2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" x14ac:dyDescent="0.2">
      <c r="A13" s="4" t="s">
        <v>182</v>
      </c>
      <c r="B13" s="1" t="s">
        <v>217</v>
      </c>
      <c r="C13" s="1" t="s">
        <v>51</v>
      </c>
      <c r="D13" s="1" t="s">
        <v>189</v>
      </c>
      <c r="E13" s="9">
        <v>92.7</v>
      </c>
      <c r="F13" s="9">
        <v>95.2</v>
      </c>
      <c r="G13" s="9">
        <v>89.7</v>
      </c>
      <c r="H13" s="9">
        <v>97.9</v>
      </c>
      <c r="I13" s="11">
        <v>375.5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" x14ac:dyDescent="0.2">
      <c r="A14" s="4" t="s">
        <v>180</v>
      </c>
      <c r="B14" s="1" t="s">
        <v>216</v>
      </c>
      <c r="C14" s="1" t="s">
        <v>215</v>
      </c>
      <c r="D14" s="1" t="s">
        <v>183</v>
      </c>
      <c r="E14" s="9">
        <v>99.5</v>
      </c>
      <c r="F14" s="9">
        <v>90.6</v>
      </c>
      <c r="G14" s="9">
        <v>89</v>
      </c>
      <c r="H14" s="9">
        <v>94.3</v>
      </c>
      <c r="I14" s="11">
        <v>373.4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" x14ac:dyDescent="0.2">
      <c r="A15" s="4" t="s">
        <v>178</v>
      </c>
      <c r="B15" s="1" t="s">
        <v>214</v>
      </c>
      <c r="C15" s="1" t="s">
        <v>213</v>
      </c>
      <c r="D15" s="1" t="s">
        <v>189</v>
      </c>
      <c r="E15" s="9">
        <v>90.9</v>
      </c>
      <c r="F15" s="9">
        <v>93.1</v>
      </c>
      <c r="G15" s="9">
        <v>92.4</v>
      </c>
      <c r="H15" s="9">
        <v>96</v>
      </c>
      <c r="I15" s="11">
        <v>372.4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" x14ac:dyDescent="0.2">
      <c r="A16" s="4" t="s">
        <v>175</v>
      </c>
      <c r="B16" s="1" t="s">
        <v>212</v>
      </c>
      <c r="C16" s="1" t="s">
        <v>143</v>
      </c>
      <c r="D16" s="1" t="s">
        <v>164</v>
      </c>
      <c r="E16" s="9">
        <v>90.6</v>
      </c>
      <c r="F16" s="9">
        <v>93.8</v>
      </c>
      <c r="G16" s="9">
        <v>94</v>
      </c>
      <c r="H16" s="9">
        <v>94</v>
      </c>
      <c r="I16" s="11">
        <v>372.4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" x14ac:dyDescent="0.2">
      <c r="A17" s="4" t="s">
        <v>172</v>
      </c>
      <c r="B17" s="1" t="s">
        <v>211</v>
      </c>
      <c r="C17" s="1" t="s">
        <v>111</v>
      </c>
      <c r="D17" s="1" t="s">
        <v>176</v>
      </c>
      <c r="E17" s="9">
        <v>90.8</v>
      </c>
      <c r="F17" s="9">
        <v>96.6</v>
      </c>
      <c r="G17" s="9">
        <v>94.6</v>
      </c>
      <c r="H17" s="9">
        <v>90.2</v>
      </c>
      <c r="I17" s="11">
        <v>372.2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" x14ac:dyDescent="0.2">
      <c r="A18" s="4" t="s">
        <v>169</v>
      </c>
      <c r="B18" s="1" t="s">
        <v>210</v>
      </c>
      <c r="C18" s="1" t="s">
        <v>57</v>
      </c>
      <c r="D18" s="1" t="s">
        <v>173</v>
      </c>
      <c r="E18" s="9">
        <v>93.2</v>
      </c>
      <c r="F18" s="9">
        <v>90.6</v>
      </c>
      <c r="G18" s="9">
        <v>95.5</v>
      </c>
      <c r="H18" s="9">
        <v>92</v>
      </c>
      <c r="I18" s="11">
        <v>371.3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" x14ac:dyDescent="0.2">
      <c r="A19" s="4" t="s">
        <v>166</v>
      </c>
      <c r="B19" s="1" t="s">
        <v>209</v>
      </c>
      <c r="C19" s="1" t="s">
        <v>115</v>
      </c>
      <c r="D19" s="1" t="s">
        <v>167</v>
      </c>
      <c r="E19" s="9">
        <v>85.8</v>
      </c>
      <c r="F19" s="9">
        <v>83.8</v>
      </c>
      <c r="G19" s="9">
        <v>78.3</v>
      </c>
      <c r="H19" s="9">
        <v>87.4</v>
      </c>
      <c r="I19" s="11">
        <v>335.3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6" x14ac:dyDescent="0.2">
      <c r="A20" s="4" t="s">
        <v>163</v>
      </c>
      <c r="B20" s="1" t="s">
        <v>208</v>
      </c>
      <c r="C20" s="1" t="s">
        <v>140</v>
      </c>
      <c r="D20" s="1" t="s">
        <v>155</v>
      </c>
      <c r="E20" s="9">
        <v>70.599999999999994</v>
      </c>
      <c r="F20" s="9">
        <v>83.7</v>
      </c>
      <c r="G20" s="9">
        <v>78.3</v>
      </c>
      <c r="H20" s="9">
        <v>90.5</v>
      </c>
      <c r="I20" s="11">
        <v>323.10000000000002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" x14ac:dyDescent="0.2">
      <c r="A21" s="4" t="s">
        <v>160</v>
      </c>
      <c r="B21" s="1" t="s">
        <v>207</v>
      </c>
      <c r="C21" s="1" t="s">
        <v>154</v>
      </c>
      <c r="D21" s="1" t="s">
        <v>193</v>
      </c>
      <c r="E21" s="9">
        <v>94.3</v>
      </c>
      <c r="F21" s="9">
        <v>80.5</v>
      </c>
      <c r="G21" s="9">
        <v>61</v>
      </c>
      <c r="H21" s="9">
        <v>73.7</v>
      </c>
      <c r="I21" s="11">
        <v>309.5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6" x14ac:dyDescent="0.2">
      <c r="A22" s="4" t="s">
        <v>157</v>
      </c>
      <c r="B22" s="1" t="s">
        <v>206</v>
      </c>
      <c r="C22" s="1" t="s">
        <v>71</v>
      </c>
      <c r="D22" s="1" t="s">
        <v>167</v>
      </c>
      <c r="E22" s="9">
        <v>81.5</v>
      </c>
      <c r="F22" s="9">
        <v>61.1</v>
      </c>
      <c r="G22" s="9">
        <v>69</v>
      </c>
      <c r="H22" s="9">
        <v>63.9</v>
      </c>
      <c r="I22" s="11">
        <v>275.5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6" x14ac:dyDescent="0.2">
      <c r="A23" s="4" t="s">
        <v>205</v>
      </c>
      <c r="B23" s="1" t="s">
        <v>204</v>
      </c>
      <c r="C23" s="1" t="s">
        <v>123</v>
      </c>
      <c r="D23" s="1" t="s">
        <v>167</v>
      </c>
      <c r="E23" s="9">
        <v>61.3</v>
      </c>
      <c r="F23" s="9">
        <v>54.7</v>
      </c>
      <c r="G23" s="9">
        <v>53.8</v>
      </c>
      <c r="H23" s="9">
        <v>75.7</v>
      </c>
      <c r="I23" s="11">
        <v>245.5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6" x14ac:dyDescent="0.2">
      <c r="A24" s="4" t="s">
        <v>203</v>
      </c>
      <c r="B24" s="1" t="s">
        <v>202</v>
      </c>
      <c r="C24" s="1" t="s">
        <v>125</v>
      </c>
      <c r="D24" s="1" t="s">
        <v>155</v>
      </c>
      <c r="E24" s="9">
        <v>66</v>
      </c>
      <c r="F24" s="9">
        <v>46.8</v>
      </c>
      <c r="G24" s="9">
        <v>62.5</v>
      </c>
      <c r="H24" s="9">
        <v>65.5</v>
      </c>
      <c r="I24" s="11">
        <v>240.8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" x14ac:dyDescent="0.2">
      <c r="A25" s="4" t="s">
        <v>201</v>
      </c>
      <c r="B25" s="1" t="s">
        <v>200</v>
      </c>
      <c r="C25" s="1" t="s">
        <v>131</v>
      </c>
      <c r="D25" s="1" t="s">
        <v>158</v>
      </c>
      <c r="E25" s="9">
        <v>54.1</v>
      </c>
      <c r="F25" s="9">
        <v>57.8</v>
      </c>
      <c r="G25" s="9">
        <v>54.3</v>
      </c>
      <c r="H25" s="9">
        <v>60.4</v>
      </c>
      <c r="I25" s="11">
        <v>226.6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" x14ac:dyDescent="0.2">
      <c r="A26" s="4" t="s">
        <v>199</v>
      </c>
      <c r="B26" s="1" t="s">
        <v>198</v>
      </c>
      <c r="C26" s="1" t="s">
        <v>197</v>
      </c>
      <c r="D26" s="1" t="s">
        <v>155</v>
      </c>
      <c r="E26" s="9">
        <v>44</v>
      </c>
      <c r="F26" s="9">
        <v>44.6</v>
      </c>
      <c r="G26" s="9">
        <v>47.8</v>
      </c>
      <c r="H26" s="9">
        <v>49.9</v>
      </c>
      <c r="I26" s="11">
        <v>186.3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</sheetData>
  <mergeCells count="2">
    <mergeCell ref="E6:H6"/>
    <mergeCell ref="A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1"/>
  <sheetViews>
    <sheetView workbookViewId="0">
      <selection activeCell="H65" sqref="H65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1.6640625" customWidth="1"/>
    <col min="4" max="4" width="15.5" customWidth="1"/>
    <col min="5" max="5" width="7.6640625" customWidth="1"/>
    <col min="6" max="6" width="6.83203125" customWidth="1"/>
    <col min="7" max="7" width="8.83203125" customWidth="1"/>
    <col min="8" max="8" width="4.1640625" customWidth="1"/>
    <col min="9" max="256" width="8.83203125" customWidth="1"/>
  </cols>
  <sheetData>
    <row r="1" spans="1:50" ht="20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7"/>
      <c r="G2" s="7"/>
      <c r="H2" s="8" t="s">
        <v>1</v>
      </c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128</v>
      </c>
      <c r="C6" s="3" t="s">
        <v>4</v>
      </c>
      <c r="D6" s="3" t="s">
        <v>5</v>
      </c>
      <c r="E6" s="3" t="s">
        <v>129</v>
      </c>
      <c r="F6" s="3" t="s">
        <v>7</v>
      </c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16" t="s">
        <v>8</v>
      </c>
      <c r="B8" s="17" t="s">
        <v>11</v>
      </c>
      <c r="C8" s="6" t="s">
        <v>52</v>
      </c>
      <c r="D8" s="6" t="s">
        <v>53</v>
      </c>
      <c r="E8" s="11">
        <v>291.7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1"/>
      <c r="B9" s="1"/>
      <c r="C9" s="6" t="s">
        <v>9</v>
      </c>
      <c r="D9" s="6" t="s">
        <v>10</v>
      </c>
      <c r="E9" s="11">
        <v>296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1"/>
      <c r="B10" s="1"/>
      <c r="C10" s="6" t="s">
        <v>106</v>
      </c>
      <c r="D10" s="6" t="s">
        <v>107</v>
      </c>
      <c r="E10" s="5">
        <v>412.6</v>
      </c>
      <c r="F10" s="1"/>
      <c r="G10" s="1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1"/>
      <c r="B11" s="1"/>
      <c r="C11" s="6" t="s">
        <v>74</v>
      </c>
      <c r="D11" s="6" t="s">
        <v>75</v>
      </c>
      <c r="E11" s="5">
        <v>388.4</v>
      </c>
      <c r="F11" s="11">
        <f>SUM(E8:E11)</f>
        <v>1388.7</v>
      </c>
      <c r="G11" s="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1"/>
      <c r="B12" s="1"/>
      <c r="C12" s="1"/>
      <c r="D12" s="1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16" t="s">
        <v>12</v>
      </c>
      <c r="B13" s="17" t="s">
        <v>22</v>
      </c>
      <c r="C13" s="6" t="s">
        <v>50</v>
      </c>
      <c r="D13" s="6" t="s">
        <v>51</v>
      </c>
      <c r="E13" s="11">
        <v>293.5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1"/>
      <c r="C14" s="1" t="s">
        <v>20</v>
      </c>
      <c r="D14" s="1" t="s">
        <v>21</v>
      </c>
      <c r="E14" s="11">
        <v>267.39999999999998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B15" s="1"/>
      <c r="C15" s="6" t="s">
        <v>108</v>
      </c>
      <c r="D15" s="6" t="s">
        <v>109</v>
      </c>
      <c r="E15" s="5">
        <v>389.8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1"/>
      <c r="C16" s="6" t="s">
        <v>72</v>
      </c>
      <c r="D16" s="6" t="s">
        <v>73</v>
      </c>
      <c r="E16" s="5">
        <v>385.7</v>
      </c>
      <c r="F16" s="11">
        <f>SUM(E13:E16)</f>
        <v>1336.4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/>
      <c r="D17" s="1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6" t="s">
        <v>16</v>
      </c>
      <c r="B18" s="17" t="s">
        <v>15</v>
      </c>
      <c r="C18" s="6" t="s">
        <v>146</v>
      </c>
      <c r="D18" s="1" t="s">
        <v>65</v>
      </c>
      <c r="E18" s="11">
        <v>253.5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1"/>
      <c r="C19" s="6" t="s">
        <v>13</v>
      </c>
      <c r="D19" s="6" t="s">
        <v>14</v>
      </c>
      <c r="E19" s="11">
        <v>274.8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1"/>
      <c r="C20" s="6" t="s">
        <v>147</v>
      </c>
      <c r="D20" s="6" t="s">
        <v>148</v>
      </c>
      <c r="E20" s="16">
        <v>395.5</v>
      </c>
      <c r="F20" s="1"/>
      <c r="G20" s="1"/>
      <c r="H20" s="1"/>
      <c r="I20" s="1"/>
      <c r="J20" s="1"/>
      <c r="K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1"/>
      <c r="C21" s="6" t="s">
        <v>149</v>
      </c>
      <c r="D21" s="6" t="s">
        <v>150</v>
      </c>
      <c r="E21" s="16">
        <v>374.4</v>
      </c>
      <c r="F21" s="11">
        <f>SUM(E18:E21)</f>
        <v>1298.1999999999998</v>
      </c>
      <c r="G21" s="1"/>
      <c r="H21" s="1"/>
      <c r="I21" s="1"/>
      <c r="J21" s="1"/>
      <c r="K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"/>
      <c r="B22" s="1"/>
      <c r="C22" s="1"/>
      <c r="D22" s="13"/>
      <c r="E22" s="1"/>
      <c r="F22" s="1"/>
      <c r="G22" s="1"/>
      <c r="H22" s="1"/>
      <c r="I22" s="1"/>
      <c r="J22" s="1"/>
      <c r="K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>
        <v>4</v>
      </c>
      <c r="B23" s="6" t="s">
        <v>86</v>
      </c>
      <c r="C23" s="1" t="s">
        <v>118</v>
      </c>
      <c r="D23" s="1" t="s">
        <v>119</v>
      </c>
      <c r="E23" s="11">
        <v>267.60000000000002</v>
      </c>
      <c r="F23" s="1"/>
      <c r="G23" s="1"/>
      <c r="H23" s="1"/>
      <c r="I23" s="1"/>
      <c r="J23" s="1"/>
      <c r="K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1"/>
      <c r="C24" s="6" t="s">
        <v>84</v>
      </c>
      <c r="D24" s="6" t="s">
        <v>85</v>
      </c>
      <c r="E24" s="11">
        <v>293.89999999999998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6" t="s">
        <v>153</v>
      </c>
      <c r="D25" s="6" t="s">
        <v>154</v>
      </c>
      <c r="E25" s="16">
        <v>309.5</v>
      </c>
      <c r="F25" s="1"/>
      <c r="G25" s="1"/>
      <c r="H25" s="1"/>
      <c r="I25" s="1"/>
      <c r="J25" s="1"/>
      <c r="K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6" t="s">
        <v>79</v>
      </c>
      <c r="D26" s="6" t="s">
        <v>80</v>
      </c>
      <c r="E26" s="16">
        <v>401.5</v>
      </c>
      <c r="F26" s="11">
        <f>SUM(E23:E26)</f>
        <v>1272.5</v>
      </c>
      <c r="G26" s="1"/>
      <c r="H26" s="1"/>
      <c r="I26" s="1"/>
      <c r="J26" s="1"/>
      <c r="K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3"/>
      <c r="E27" s="1"/>
      <c r="F27" s="1"/>
      <c r="G27" s="1"/>
      <c r="H27" s="1"/>
      <c r="I27" s="1"/>
      <c r="J27" s="1"/>
      <c r="K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>
        <v>5</v>
      </c>
      <c r="B28" s="6" t="s">
        <v>19</v>
      </c>
      <c r="C28" s="6" t="s">
        <v>17</v>
      </c>
      <c r="D28" s="6" t="s">
        <v>18</v>
      </c>
      <c r="E28" s="11">
        <v>271.5</v>
      </c>
      <c r="F28" s="1"/>
      <c r="G28" s="1"/>
      <c r="H28" s="1"/>
      <c r="I28" s="1"/>
      <c r="J28" s="1"/>
      <c r="K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 t="s">
        <v>59</v>
      </c>
      <c r="D29" s="1" t="s">
        <v>60</v>
      </c>
      <c r="E29" s="11">
        <v>283.39999999999998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6" t="s">
        <v>110</v>
      </c>
      <c r="D30" s="6" t="s">
        <v>111</v>
      </c>
      <c r="E30" s="5">
        <v>372.2</v>
      </c>
      <c r="F30" s="1"/>
      <c r="G30" s="1"/>
      <c r="H30" s="1"/>
      <c r="I30" s="1"/>
      <c r="J30" s="1"/>
      <c r="K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6" t="s">
        <v>92</v>
      </c>
      <c r="D31" s="6" t="s">
        <v>93</v>
      </c>
      <c r="E31" s="5">
        <v>313.39999999999998</v>
      </c>
      <c r="F31" s="11">
        <f>SUM(E28:E31)</f>
        <v>1240.5</v>
      </c>
      <c r="G31" s="1"/>
      <c r="H31" s="1"/>
      <c r="I31" s="1"/>
      <c r="J31" s="1"/>
      <c r="K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3"/>
      <c r="E32" s="1"/>
      <c r="F32" s="1"/>
      <c r="G32" s="1"/>
      <c r="H32" s="1"/>
      <c r="I32" s="1"/>
      <c r="J32" s="1"/>
      <c r="K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>
        <v>6</v>
      </c>
      <c r="B33" s="6" t="s">
        <v>96</v>
      </c>
      <c r="C33" s="1" t="s">
        <v>63</v>
      </c>
      <c r="D33" s="1" t="s">
        <v>64</v>
      </c>
      <c r="E33" s="11">
        <v>279.2</v>
      </c>
      <c r="F33" s="1"/>
      <c r="G33" s="1"/>
      <c r="H33" s="1"/>
      <c r="I33" s="1"/>
      <c r="J33" s="1"/>
      <c r="K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6" t="s">
        <v>94</v>
      </c>
      <c r="D34" s="6" t="s">
        <v>95</v>
      </c>
      <c r="E34" s="11">
        <v>278.10000000000002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6" t="s">
        <v>56</v>
      </c>
      <c r="D35" s="6" t="s">
        <v>57</v>
      </c>
      <c r="E35" s="16">
        <v>371.3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6" t="s">
        <v>151</v>
      </c>
      <c r="D36" s="6" t="s">
        <v>152</v>
      </c>
      <c r="E36" s="16">
        <v>310.5</v>
      </c>
      <c r="F36" s="11">
        <f>SUM(E33:E36)</f>
        <v>1239.0999999999999</v>
      </c>
      <c r="G36" s="1"/>
      <c r="H36" s="1"/>
      <c r="I36" s="1"/>
      <c r="J36" s="1"/>
      <c r="K36" s="1"/>
      <c r="L36" s="6"/>
      <c r="M36" s="6"/>
      <c r="N36" s="6"/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>
        <v>7</v>
      </c>
      <c r="B38" s="6" t="s">
        <v>34</v>
      </c>
      <c r="C38" s="1" t="s">
        <v>32</v>
      </c>
      <c r="D38" s="1" t="s">
        <v>33</v>
      </c>
      <c r="E38" s="11">
        <v>210.9</v>
      </c>
      <c r="F38" s="1"/>
      <c r="G38" s="1"/>
      <c r="H38" s="1"/>
      <c r="I38" s="1"/>
      <c r="J38" s="1"/>
      <c r="K38" s="1"/>
      <c r="L38" s="1"/>
      <c r="M38" s="1"/>
      <c r="N38" s="13"/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 t="s">
        <v>116</v>
      </c>
      <c r="D39" s="1" t="s">
        <v>117</v>
      </c>
      <c r="E39" s="11">
        <v>283.8</v>
      </c>
      <c r="F39" s="1"/>
      <c r="G39" s="1"/>
      <c r="H39" s="1"/>
      <c r="I39" s="1"/>
      <c r="J39" s="1"/>
      <c r="K39" s="1"/>
      <c r="L39" s="1"/>
      <c r="M39" s="6"/>
      <c r="N39" s="13"/>
      <c r="O39" s="5"/>
      <c r="P39" s="1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6" t="s">
        <v>142</v>
      </c>
      <c r="D40" s="6" t="s">
        <v>143</v>
      </c>
      <c r="E40" s="5">
        <v>372.4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6" t="s">
        <v>144</v>
      </c>
      <c r="D41" s="6" t="s">
        <v>145</v>
      </c>
      <c r="E41" s="11">
        <v>263</v>
      </c>
      <c r="F41" s="11">
        <f>SUM(E38:E41)</f>
        <v>1130.0999999999999</v>
      </c>
      <c r="G41" s="1"/>
      <c r="H41" s="1"/>
      <c r="I41" s="1"/>
      <c r="J41" s="1"/>
      <c r="K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4">
        <v>8</v>
      </c>
      <c r="B43" s="1" t="s">
        <v>134</v>
      </c>
      <c r="C43" s="6" t="s">
        <v>89</v>
      </c>
      <c r="D43" s="6" t="s">
        <v>90</v>
      </c>
      <c r="E43" s="11">
        <v>284.7</v>
      </c>
      <c r="F43" s="1"/>
      <c r="G43" s="1"/>
      <c r="H43" s="1"/>
      <c r="I43" s="1"/>
      <c r="J43" s="1"/>
      <c r="K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 t="s">
        <v>114</v>
      </c>
      <c r="D44" s="1" t="s">
        <v>115</v>
      </c>
      <c r="E44" s="11">
        <v>288.10000000000002</v>
      </c>
      <c r="F44" s="1"/>
      <c r="G44" s="1"/>
      <c r="H44" s="1"/>
      <c r="I44" s="1"/>
      <c r="J44" s="1"/>
      <c r="K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 t="s">
        <v>70</v>
      </c>
      <c r="D45" s="13" t="s">
        <v>71</v>
      </c>
      <c r="E45" s="5">
        <v>275.5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 t="s">
        <v>42</v>
      </c>
      <c r="D46" s="13" t="s">
        <v>43</v>
      </c>
      <c r="E46" s="5">
        <v>281.3</v>
      </c>
      <c r="F46" s="11">
        <f>SUM(E43:E46)</f>
        <v>1129.5999999999999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4">
        <v>9</v>
      </c>
      <c r="B48" s="6" t="s">
        <v>25</v>
      </c>
      <c r="C48" s="1" t="s">
        <v>66</v>
      </c>
      <c r="D48" s="1" t="s">
        <v>67</v>
      </c>
      <c r="E48" s="11">
        <v>223.4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 t="s">
        <v>23</v>
      </c>
      <c r="D49" s="1" t="s">
        <v>24</v>
      </c>
      <c r="E49" s="11">
        <v>254.6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6" t="s">
        <v>139</v>
      </c>
      <c r="D50" s="6" t="s">
        <v>140</v>
      </c>
      <c r="E50" s="5">
        <v>323.10000000000002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6" t="s">
        <v>76</v>
      </c>
      <c r="D51" s="6" t="s">
        <v>141</v>
      </c>
      <c r="E51" s="5">
        <v>255.9</v>
      </c>
      <c r="F51" s="11">
        <f>SUM(E48:E51)</f>
        <v>1057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4">
        <v>10</v>
      </c>
      <c r="B53" s="1" t="s">
        <v>78</v>
      </c>
      <c r="C53" s="6" t="s">
        <v>76</v>
      </c>
      <c r="D53" s="6" t="s">
        <v>77</v>
      </c>
      <c r="E53" s="11">
        <v>296.8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3"/>
      <c r="E54" s="5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 t="s">
        <v>112</v>
      </c>
      <c r="D55" s="1" t="s">
        <v>113</v>
      </c>
      <c r="E55" s="11">
        <v>387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 t="s">
        <v>135</v>
      </c>
      <c r="D56" s="13" t="s">
        <v>136</v>
      </c>
      <c r="E56" s="5">
        <v>313.39999999999998</v>
      </c>
      <c r="F56" s="11">
        <f>SUM(E53:E56)</f>
        <v>997.19999999999993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4">
        <v>11</v>
      </c>
      <c r="B58" s="1" t="s">
        <v>38</v>
      </c>
      <c r="C58" s="1" t="s">
        <v>97</v>
      </c>
      <c r="D58" s="1" t="s">
        <v>98</v>
      </c>
      <c r="E58" s="11">
        <v>272.7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 t="s">
        <v>120</v>
      </c>
      <c r="D59" s="1" t="s">
        <v>121</v>
      </c>
      <c r="E59" s="11">
        <v>242.9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3"/>
      <c r="E60" s="11"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 t="s">
        <v>227</v>
      </c>
      <c r="D61" s="1" t="s">
        <v>98</v>
      </c>
      <c r="E61" s="11">
        <v>352.9</v>
      </c>
      <c r="F61" s="11">
        <f>SUM(E58:E61)</f>
        <v>868.5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4">
        <v>12</v>
      </c>
      <c r="B63" s="6" t="s">
        <v>101</v>
      </c>
      <c r="C63" s="1" t="s">
        <v>99</v>
      </c>
      <c r="D63" s="1" t="s">
        <v>100</v>
      </c>
      <c r="E63" s="11">
        <v>258.10000000000002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6" t="s">
        <v>137</v>
      </c>
      <c r="D64" s="1" t="s">
        <v>126</v>
      </c>
      <c r="E64" s="11">
        <v>192.8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6" t="s">
        <v>124</v>
      </c>
      <c r="D65" s="13" t="s">
        <v>125</v>
      </c>
      <c r="E65" s="11">
        <v>240.8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6" t="s">
        <v>138</v>
      </c>
      <c r="D66" s="13" t="s">
        <v>100</v>
      </c>
      <c r="E66" s="5">
        <v>95.6</v>
      </c>
      <c r="F66" s="11">
        <f>SUM(E63:E66)</f>
        <v>787.30000000000007</v>
      </c>
      <c r="G66" s="1"/>
      <c r="H66" s="1"/>
      <c r="I66" s="1"/>
      <c r="J66" s="1"/>
      <c r="K66" s="1"/>
      <c r="L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4">
        <v>13</v>
      </c>
      <c r="B68" s="1" t="s">
        <v>226</v>
      </c>
      <c r="C68" s="1" t="s">
        <v>68</v>
      </c>
      <c r="D68" s="1" t="s">
        <v>69</v>
      </c>
      <c r="E68" s="11">
        <v>132.1</v>
      </c>
      <c r="F68" s="1"/>
      <c r="G68" s="1"/>
      <c r="H68" s="1"/>
      <c r="I68" s="1"/>
      <c r="J68" s="16"/>
      <c r="K68" s="1"/>
      <c r="L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 t="s">
        <v>36</v>
      </c>
      <c r="D69" s="1" t="s">
        <v>37</v>
      </c>
      <c r="E69" s="11">
        <v>134.6</v>
      </c>
      <c r="F69" s="1"/>
      <c r="G69" s="1"/>
      <c r="H69" s="1"/>
      <c r="I69" s="1"/>
      <c r="J69" s="1"/>
      <c r="K69" s="1"/>
      <c r="L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 t="s">
        <v>130</v>
      </c>
      <c r="D70" s="13" t="s">
        <v>131</v>
      </c>
      <c r="E70" s="11">
        <v>226.6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 t="s">
        <v>132</v>
      </c>
      <c r="D71" s="13" t="s">
        <v>133</v>
      </c>
      <c r="E71" s="11">
        <v>253.6</v>
      </c>
      <c r="F71" s="11">
        <f>SUM(E68:E71)</f>
        <v>746.9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</sheetData>
  <mergeCells count="1">
    <mergeCell ref="A1:J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lam P</vt:lpstr>
      <vt:lpstr>Osalejad</vt:lpstr>
      <vt:lpstr>lam T</vt:lpstr>
      <vt:lpstr>õhupüss P</vt:lpstr>
      <vt:lpstr>õhupüss t</vt:lpstr>
      <vt:lpstr>vstk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SIUS operator</dc:creator>
  <cp:lastModifiedBy>mac</cp:lastModifiedBy>
  <dcterms:created xsi:type="dcterms:W3CDTF">2020-06-14T10:43:54Z</dcterms:created>
  <dcterms:modified xsi:type="dcterms:W3CDTF">2020-06-15T09:33:14Z</dcterms:modified>
</cp:coreProperties>
</file>