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firstSheet="3" activeTab="5"/>
  </bookViews>
  <sheets>
    <sheet name="60l õhupüss M" sheetId="1" r:id="rId1"/>
    <sheet name="60l õhupüstol M" sheetId="2" r:id="rId2"/>
    <sheet name="40l õhupüss N" sheetId="3" r:id="rId3"/>
    <sheet name="40l õhupüss P,T" sheetId="4" r:id="rId4"/>
    <sheet name="40l õhupüstol N, P, T" sheetId="5" r:id="rId5"/>
    <sheet name="20l toelt" sheetId="6" r:id="rId6"/>
    <sheet name="žürii" sheetId="7" r:id="rId7"/>
  </sheets>
  <definedNames>
    <definedName name="_xlnm.Print_Area" localSheetId="5">'20l toelt'!$A$1:$H$30</definedName>
    <definedName name="_xlnm.Print_Area" localSheetId="4">'40l õhupüstol N, P, T'!$A$1:$L$28</definedName>
    <definedName name="_xlnm.Print_Area" localSheetId="1">'60l õhupüstol M'!$A$1:$N$42</definedName>
  </definedNames>
  <calcPr fullCalcOnLoad="1"/>
</workbook>
</file>

<file path=xl/sharedStrings.xml><?xml version="1.0" encoding="utf-8"?>
<sst xmlns="http://schemas.openxmlformats.org/spreadsheetml/2006/main" count="855" uniqueCount="283">
  <si>
    <t>09. veebr. 2014 Raplas</t>
  </si>
  <si>
    <t>60l Õhupüss Mehed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</si>
  <si>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</si>
  <si>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</si>
  <si>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</si>
  <si>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</si>
  <si>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</si>
  <si>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</si>
  <si>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</si>
  <si>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</si>
  <si>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Andres</t>
  </si>
  <si>
    <t>HUNT</t>
  </si>
  <si>
    <t>Põlva LSK</t>
  </si>
  <si>
    <t>II</t>
  </si>
  <si>
    <t>Lauri</t>
  </si>
  <si>
    <t>ERM</t>
  </si>
  <si>
    <t>Kaiu LK</t>
  </si>
  <si>
    <t>III</t>
  </si>
  <si>
    <t>Siim Christian</t>
  </si>
  <si>
    <t>REPPO-SIREL</t>
  </si>
  <si>
    <t>Elva LSK</t>
  </si>
  <si>
    <t>4.</t>
  </si>
  <si>
    <t>Ain</t>
  </si>
  <si>
    <t>MURU</t>
  </si>
  <si>
    <t>KL MäLK</t>
  </si>
  <si>
    <t>5.</t>
  </si>
  <si>
    <t>Marek</t>
  </si>
  <si>
    <t>TAMM</t>
  </si>
  <si>
    <t>SK Haapsalu</t>
  </si>
  <si>
    <t>6.</t>
  </si>
  <si>
    <t>Edik</t>
  </si>
  <si>
    <t>KOPPELMANN</t>
  </si>
  <si>
    <t>7.</t>
  </si>
  <si>
    <t>Kaur</t>
  </si>
  <si>
    <t>LAURIMAA</t>
  </si>
  <si>
    <t>8.</t>
  </si>
  <si>
    <t>Kalmar</t>
  </si>
  <si>
    <t>TIKERPUU</t>
  </si>
  <si>
    <t>Hiiumaa LSK</t>
  </si>
  <si>
    <t>9.</t>
  </si>
  <si>
    <t>Aivo</t>
  </si>
  <si>
    <t>ROONURM</t>
  </si>
  <si>
    <t>Ülenurme GSK</t>
  </si>
  <si>
    <t>10.</t>
  </si>
  <si>
    <t>Valeri</t>
  </si>
  <si>
    <t>TAMME</t>
  </si>
  <si>
    <t>11.</t>
  </si>
  <si>
    <t>Karl</t>
  </si>
  <si>
    <t>KONTOR</t>
  </si>
  <si>
    <t>12.</t>
  </si>
  <si>
    <t>Toomas</t>
  </si>
  <si>
    <t>ARO</t>
  </si>
  <si>
    <t>SK EstaSport</t>
  </si>
  <si>
    <t>13.</t>
  </si>
  <si>
    <t>Jüri</t>
  </si>
  <si>
    <t>KILVITS</t>
  </si>
  <si>
    <t>14.</t>
  </si>
  <si>
    <t>Joa</t>
  </si>
  <si>
    <t>PRUKS</t>
  </si>
  <si>
    <t>15.</t>
  </si>
  <si>
    <t>Ants</t>
  </si>
  <si>
    <t>PERTELSON</t>
  </si>
  <si>
    <t>16.</t>
  </si>
  <si>
    <t>Alar</t>
  </si>
  <si>
    <t>PALK</t>
  </si>
  <si>
    <t>SK Tervis</t>
  </si>
  <si>
    <t>17.</t>
  </si>
  <si>
    <t>Tõnu</t>
  </si>
  <si>
    <t>PÄRNAMÄE</t>
  </si>
  <si>
    <t>18.</t>
  </si>
  <si>
    <t>Kalju</t>
  </si>
  <si>
    <t>LEST</t>
  </si>
  <si>
    <t>v.a.</t>
  </si>
  <si>
    <t>Helmut</t>
  </si>
  <si>
    <t>MÄND</t>
  </si>
  <si>
    <t>Eric</t>
  </si>
  <si>
    <t>BOWMAN</t>
  </si>
  <si>
    <t>60l Õhupüstol Mehed</t>
  </si>
  <si>
    <t>Andu</t>
  </si>
  <si>
    <t>HEINSOO</t>
  </si>
  <si>
    <t>Aimar</t>
  </si>
  <si>
    <t>TISCHLER</t>
  </si>
  <si>
    <t>Järvamaa LSK</t>
  </si>
  <si>
    <t>Arles</t>
  </si>
  <si>
    <t>TAAL</t>
  </si>
  <si>
    <t>Endel</t>
  </si>
  <si>
    <t>JÄRV</t>
  </si>
  <si>
    <t>Peeter</t>
  </si>
  <si>
    <t>PUIO</t>
  </si>
  <si>
    <t>Dmitri</t>
  </si>
  <si>
    <t>MAKSIMOV</t>
  </si>
  <si>
    <t>Narva LSK</t>
  </si>
  <si>
    <t>Nemo</t>
  </si>
  <si>
    <t>TABUR</t>
  </si>
  <si>
    <t>Kalle</t>
  </si>
  <si>
    <t>TOOMET</t>
  </si>
  <si>
    <t>Rain</t>
  </si>
  <si>
    <t>RAIDNA</t>
  </si>
  <si>
    <t>Anton</t>
  </si>
  <si>
    <t>Sergei</t>
  </si>
  <si>
    <t>JEREŠTŠENKO</t>
  </si>
  <si>
    <t>Tarmo</t>
  </si>
  <si>
    <t>TUI</t>
  </si>
  <si>
    <t>Jaanus</t>
  </si>
  <si>
    <t>SUUROJA</t>
  </si>
  <si>
    <t>Margus</t>
  </si>
  <si>
    <t>UHEK</t>
  </si>
  <si>
    <t>Andrus</t>
  </si>
  <si>
    <t>ILLOPMÄGI</t>
  </si>
  <si>
    <t>Argo</t>
  </si>
  <si>
    <t>ALTMÄE</t>
  </si>
  <si>
    <t>Elmet</t>
  </si>
  <si>
    <t>ORASSON</t>
  </si>
  <si>
    <t>ANDRESSON</t>
  </si>
  <si>
    <t>19.</t>
  </si>
  <si>
    <t>Jevgeni</t>
  </si>
  <si>
    <t>MIHHAILOV</t>
  </si>
  <si>
    <t>20.</t>
  </si>
  <si>
    <t>Vello</t>
  </si>
  <si>
    <t>KARJA</t>
  </si>
  <si>
    <t>21.</t>
  </si>
  <si>
    <t>Mati</t>
  </si>
  <si>
    <t>PEHK</t>
  </si>
  <si>
    <t>22.</t>
  </si>
  <si>
    <t>Tõnis</t>
  </si>
  <si>
    <t>23.</t>
  </si>
  <si>
    <t>Leonid</t>
  </si>
  <si>
    <t>DULEPOV</t>
  </si>
  <si>
    <t>24.</t>
  </si>
  <si>
    <t>Vahur</t>
  </si>
  <si>
    <t>KASE</t>
  </si>
  <si>
    <t>25.</t>
  </si>
  <si>
    <t>Rainis</t>
  </si>
  <si>
    <t>RAIDMA</t>
  </si>
  <si>
    <t>26.</t>
  </si>
  <si>
    <t>Heikki</t>
  </si>
  <si>
    <t>LIPSANEN</t>
  </si>
  <si>
    <t>27.</t>
  </si>
  <si>
    <t>Märt</t>
  </si>
  <si>
    <t>ORRO</t>
  </si>
  <si>
    <t>PV SKK</t>
  </si>
  <si>
    <t>28.</t>
  </si>
  <si>
    <t>Aleksandr</t>
  </si>
  <si>
    <t>29.</t>
  </si>
  <si>
    <t>30.</t>
  </si>
  <si>
    <t>Rudolf</t>
  </si>
  <si>
    <t>ANKIPOV</t>
  </si>
  <si>
    <t>31.</t>
  </si>
  <si>
    <t>Malvo</t>
  </si>
  <si>
    <t>ILVES</t>
  </si>
  <si>
    <t>32.</t>
  </si>
  <si>
    <t>33.</t>
  </si>
  <si>
    <t>Siim</t>
  </si>
  <si>
    <t>34.</t>
  </si>
  <si>
    <t>HANSEN</t>
  </si>
  <si>
    <t>35.</t>
  </si>
  <si>
    <t>HALLIK</t>
  </si>
  <si>
    <t>36.</t>
  </si>
  <si>
    <t>37.</t>
  </si>
  <si>
    <t>Valdu</t>
  </si>
  <si>
    <t>REINAAS</t>
  </si>
  <si>
    <t>38.</t>
  </si>
  <si>
    <t>DIDENKO</t>
  </si>
  <si>
    <t>40l Õhupüss Naised</t>
  </si>
  <si>
    <t>Valeria</t>
  </si>
  <si>
    <t>KOLJUHHINA</t>
  </si>
  <si>
    <t>Anzela</t>
  </si>
  <si>
    <t>VORONOVA</t>
  </si>
  <si>
    <t>Ljudmila</t>
  </si>
  <si>
    <t>KORTŠAGINA</t>
  </si>
  <si>
    <t>Julia</t>
  </si>
  <si>
    <t>SOBOLEVA</t>
  </si>
  <si>
    <t>Karina</t>
  </si>
  <si>
    <t>KOTKAS</t>
  </si>
  <si>
    <t>Jelena</t>
  </si>
  <si>
    <t>POTAŠEVA</t>
  </si>
  <si>
    <t>Karita</t>
  </si>
  <si>
    <t>ERS</t>
  </si>
  <si>
    <t>Marjana-Kristiina</t>
  </si>
  <si>
    <t>MERONEN</t>
  </si>
  <si>
    <t>Darja</t>
  </si>
  <si>
    <t>NIKOLAJEVA</t>
  </si>
  <si>
    <t>Marina</t>
  </si>
  <si>
    <t>GRODETSKAJA</t>
  </si>
  <si>
    <t>Anette Caroline</t>
  </si>
  <si>
    <t>KÕRE</t>
  </si>
  <si>
    <t>Sigrit</t>
  </si>
  <si>
    <t>JUHKAM</t>
  </si>
  <si>
    <t>Krit</t>
  </si>
  <si>
    <t>LOSSMANN</t>
  </si>
  <si>
    <t>Margot</t>
  </si>
  <si>
    <t>NIGUMANN</t>
  </si>
  <si>
    <t>Riina</t>
  </si>
  <si>
    <t>Liivi</t>
  </si>
  <si>
    <t>Kaia</t>
  </si>
  <si>
    <t>KINDLAM</t>
  </si>
  <si>
    <t>Kaidi</t>
  </si>
  <si>
    <t>PIKNER</t>
  </si>
  <si>
    <t>40l Õhupüss Poisid</t>
  </si>
  <si>
    <t>Marko</t>
  </si>
  <si>
    <t>MAIVEL</t>
  </si>
  <si>
    <t>Karl Ent</t>
  </si>
  <si>
    <t>PÄÄSUKE</t>
  </si>
  <si>
    <t>Markel</t>
  </si>
  <si>
    <t>MÄGI</t>
  </si>
  <si>
    <t>LOPP</t>
  </si>
  <si>
    <t>Martin</t>
  </si>
  <si>
    <t>VENDELIN</t>
  </si>
  <si>
    <t>Janno</t>
  </si>
  <si>
    <t>KÕIV</t>
  </si>
  <si>
    <t>Kevin</t>
  </si>
  <si>
    <t>TROST</t>
  </si>
  <si>
    <t>40l Õhupüstol Naised</t>
  </si>
  <si>
    <t>Veera</t>
  </si>
  <si>
    <t>RUMJANTSEVA</t>
  </si>
  <si>
    <t>Heili</t>
  </si>
  <si>
    <t>JOHANSON</t>
  </si>
  <si>
    <t>Kristel</t>
  </si>
  <si>
    <t>KAASIKU</t>
  </si>
  <si>
    <t>Anna</t>
  </si>
  <si>
    <t>Oksana</t>
  </si>
  <si>
    <t>KALLO</t>
  </si>
  <si>
    <t>Karin</t>
  </si>
  <si>
    <t>Kairi-Liis</t>
  </si>
  <si>
    <t>Risto</t>
  </si>
  <si>
    <t>Rapla malev</t>
  </si>
  <si>
    <t>PLASTUNOV</t>
  </si>
  <si>
    <t>Alari</t>
  </si>
  <si>
    <t>ERRIT</t>
  </si>
  <si>
    <t>UNGA</t>
  </si>
  <si>
    <t>40l Õhupüss Tüdrukud</t>
  </si>
  <si>
    <t>Henni-Maria</t>
  </si>
  <si>
    <t>Sandra</t>
  </si>
  <si>
    <t>Kadi</t>
  </si>
  <si>
    <t>KRUUV</t>
  </si>
  <si>
    <t>Aileen</t>
  </si>
  <si>
    <t>UMAL</t>
  </si>
  <si>
    <t>Raplamaa auhinnavõistlus</t>
  </si>
  <si>
    <t>Lisaprotokoll klassinormideks</t>
  </si>
  <si>
    <t>Lisaprotokoll kvalifikatsiooniks Eesti meistrivõistlustele</t>
  </si>
  <si>
    <t>Jrk</t>
  </si>
  <si>
    <t>KL</t>
  </si>
  <si>
    <t>∑</t>
  </si>
  <si>
    <t>Sise-</t>
  </si>
  <si>
    <t>10*</t>
  </si>
  <si>
    <t>F</t>
  </si>
  <si>
    <t>Anžela</t>
  </si>
  <si>
    <t>M</t>
  </si>
  <si>
    <t>20l toelt       Õhupüss poisid</t>
  </si>
  <si>
    <t>20l toelt      Õhupüss tüdrukud</t>
  </si>
  <si>
    <t>KULEŠOV</t>
  </si>
  <si>
    <t>TIIRIK</t>
  </si>
  <si>
    <t>MVK Pentathlon</t>
  </si>
  <si>
    <t>Kaitsejõudude SK</t>
  </si>
  <si>
    <t>Viljandi SpK</t>
  </si>
  <si>
    <t>40l Õhupüstol  tüdrukud</t>
  </si>
  <si>
    <t>40l Õhupüstol  poisid</t>
  </si>
  <si>
    <t>KULEŠOVA</t>
  </si>
  <si>
    <t>Kristiina Kai</t>
  </si>
  <si>
    <t>Raplamaa auhind 2014</t>
  </si>
  <si>
    <t>Võistluste žürii</t>
  </si>
  <si>
    <t>Endel Kaasiku</t>
  </si>
  <si>
    <t>Hannes Reinomägi</t>
  </si>
  <si>
    <t>Heiti Vahtra</t>
  </si>
  <si>
    <t>Klassifikatsioon</t>
  </si>
  <si>
    <t>Irina Vassiljeva</t>
  </si>
  <si>
    <t>Alla Milogradskaja</t>
  </si>
  <si>
    <t>Kärt Põvvat</t>
  </si>
  <si>
    <t>Tulejoone vanemkohtunik</t>
  </si>
  <si>
    <t xml:space="preserve"> ja finaalikohtunik</t>
  </si>
  <si>
    <t>60 lasu tulejoonekohtunik</t>
  </si>
  <si>
    <t>Kristel Kaasiku</t>
  </si>
  <si>
    <t>sektorikohtunikud:</t>
  </si>
  <si>
    <t>Sius Ascor operaator</t>
  </si>
  <si>
    <t>Lauri ja Liivi Erm</t>
  </si>
  <si>
    <t>Protokollid ja sekretariaat</t>
  </si>
  <si>
    <t>Lauri Erm</t>
  </si>
  <si>
    <t>Liivi Erm</t>
  </si>
  <si>
    <t>09. veebr. 2014  Raplas</t>
  </si>
  <si>
    <t>( Protokollitaja)</t>
  </si>
  <si>
    <t>Kuressaare NHK</t>
  </si>
  <si>
    <t>Richard-Rain</t>
  </si>
  <si>
    <t>Juvan Ampuja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</si>
</sst>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7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i/>
      <u val="single"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F52" sqref="F52"/>
    </sheetView>
  </sheetViews>
  <sheetFormatPr defaultColWidth="9.00390625" defaultRowHeight="12.75"/>
  <cols>
    <col min="1" max="1" width="3.875" style="0" customWidth="1"/>
    <col min="2" max="2" width="11.50390625" style="0" customWidth="1"/>
    <col min="3" max="3" width="14.625" style="0" customWidth="1"/>
    <col min="4" max="4" width="5.625" style="0" customWidth="1"/>
    <col min="5" max="5" width="12.75390625" style="0" customWidth="1"/>
    <col min="6" max="11" width="5.625" style="0" customWidth="1"/>
    <col min="12" max="12" width="6.00390625" style="0" customWidth="1"/>
    <col min="13" max="13" width="5.50390625" style="0" customWidth="1"/>
  </cols>
  <sheetData>
    <row r="1" spans="1:50" ht="20.25">
      <c r="A1" s="26" t="s">
        <v>237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28" t="s">
        <v>7</v>
      </c>
      <c r="G4" s="29"/>
      <c r="H4" s="29"/>
      <c r="I4" s="29"/>
      <c r="J4" s="29"/>
      <c r="K4" s="29"/>
      <c r="L4" s="3" t="s">
        <v>242</v>
      </c>
      <c r="M4" s="12" t="s">
        <v>245</v>
      </c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5" t="s">
        <v>9</v>
      </c>
      <c r="B5" s="10" t="s">
        <v>22</v>
      </c>
      <c r="C5" s="10" t="s">
        <v>23</v>
      </c>
      <c r="D5" s="4">
        <v>1956</v>
      </c>
      <c r="E5" s="1" t="s">
        <v>24</v>
      </c>
      <c r="F5" s="4">
        <v>99.1</v>
      </c>
      <c r="G5" s="4">
        <v>96.5</v>
      </c>
      <c r="H5" s="4">
        <v>96.1</v>
      </c>
      <c r="I5" s="4">
        <v>99.1</v>
      </c>
      <c r="J5" s="4">
        <v>97.3</v>
      </c>
      <c r="K5" s="4">
        <v>97.4</v>
      </c>
      <c r="L5" s="12">
        <v>585.5</v>
      </c>
      <c r="M5" s="18">
        <v>197.5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13</v>
      </c>
      <c r="B6" s="2" t="s">
        <v>14</v>
      </c>
      <c r="C6" s="2" t="s">
        <v>15</v>
      </c>
      <c r="D6" s="4">
        <v>1987</v>
      </c>
      <c r="E6" s="1" t="s">
        <v>16</v>
      </c>
      <c r="F6" s="4">
        <v>99.6</v>
      </c>
      <c r="G6" s="4">
        <v>97.4</v>
      </c>
      <c r="H6" s="4">
        <v>96.5</v>
      </c>
      <c r="I6" s="4">
        <v>99.4</v>
      </c>
      <c r="J6" s="4">
        <v>98.1</v>
      </c>
      <c r="K6" s="4">
        <v>100.6</v>
      </c>
      <c r="L6" s="12">
        <v>591.6</v>
      </c>
      <c r="M6" s="18">
        <v>196.7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17</v>
      </c>
      <c r="B7" s="10" t="s">
        <v>33</v>
      </c>
      <c r="C7" s="10" t="s">
        <v>34</v>
      </c>
      <c r="D7" s="4">
        <v>1996</v>
      </c>
      <c r="E7" s="1" t="s">
        <v>24</v>
      </c>
      <c r="F7" s="4">
        <v>101.2</v>
      </c>
      <c r="G7" s="4">
        <v>95.4</v>
      </c>
      <c r="H7" s="4">
        <v>95.7</v>
      </c>
      <c r="I7" s="7">
        <v>98</v>
      </c>
      <c r="J7" s="7">
        <v>95</v>
      </c>
      <c r="K7" s="7">
        <v>93</v>
      </c>
      <c r="L7" s="12">
        <v>578.3</v>
      </c>
      <c r="M7" s="18">
        <v>176.1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21</v>
      </c>
      <c r="B8" s="8" t="s">
        <v>10</v>
      </c>
      <c r="C8" s="8" t="s">
        <v>11</v>
      </c>
      <c r="D8" s="4">
        <v>1966</v>
      </c>
      <c r="E8" s="1" t="s">
        <v>12</v>
      </c>
      <c r="F8" s="4">
        <v>99.7</v>
      </c>
      <c r="G8" s="4">
        <v>97.6</v>
      </c>
      <c r="H8" s="4">
        <v>94.8</v>
      </c>
      <c r="I8" s="4">
        <v>100.9</v>
      </c>
      <c r="J8" s="4">
        <v>100.8</v>
      </c>
      <c r="K8" s="4">
        <v>100.3</v>
      </c>
      <c r="L8" s="12">
        <v>594.1</v>
      </c>
      <c r="M8" s="18">
        <v>156.1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25</v>
      </c>
      <c r="B9" s="8" t="s">
        <v>26</v>
      </c>
      <c r="C9" s="8" t="s">
        <v>27</v>
      </c>
      <c r="D9" s="4">
        <v>1991</v>
      </c>
      <c r="E9" s="1" t="s">
        <v>28</v>
      </c>
      <c r="F9" s="4">
        <v>97.1</v>
      </c>
      <c r="G9" s="4">
        <v>99.5</v>
      </c>
      <c r="H9" s="4">
        <v>95.9</v>
      </c>
      <c r="I9" s="4">
        <v>99.3</v>
      </c>
      <c r="J9" s="4">
        <v>95.3</v>
      </c>
      <c r="K9" s="4">
        <v>96.6</v>
      </c>
      <c r="L9" s="12">
        <v>583.7</v>
      </c>
      <c r="M9" s="18">
        <v>134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29</v>
      </c>
      <c r="B10" s="8" t="s">
        <v>30</v>
      </c>
      <c r="C10" s="8" t="s">
        <v>31</v>
      </c>
      <c r="D10" s="4">
        <v>1984</v>
      </c>
      <c r="E10" s="1" t="s">
        <v>24</v>
      </c>
      <c r="F10" s="4">
        <v>95.8</v>
      </c>
      <c r="G10" s="7">
        <v>95</v>
      </c>
      <c r="H10" s="4">
        <v>97.6</v>
      </c>
      <c r="I10" s="4">
        <v>98.9</v>
      </c>
      <c r="J10" s="7">
        <v>97</v>
      </c>
      <c r="K10" s="4">
        <v>96.9</v>
      </c>
      <c r="L10" s="12">
        <v>581.2</v>
      </c>
      <c r="M10" s="18">
        <v>112.3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32</v>
      </c>
      <c r="B11" s="8" t="s">
        <v>36</v>
      </c>
      <c r="C11" s="8" t="s">
        <v>37</v>
      </c>
      <c r="D11" s="4">
        <v>1966</v>
      </c>
      <c r="E11" s="1" t="s">
        <v>38</v>
      </c>
      <c r="F11" s="4">
        <v>93.8</v>
      </c>
      <c r="G11" s="4">
        <v>97.6</v>
      </c>
      <c r="H11" s="4">
        <v>95.5</v>
      </c>
      <c r="I11" s="4">
        <v>99.1</v>
      </c>
      <c r="J11" s="4">
        <v>93.7</v>
      </c>
      <c r="K11" s="7">
        <v>96</v>
      </c>
      <c r="L11" s="12">
        <v>575.7</v>
      </c>
      <c r="M11" s="18">
        <v>92.5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35</v>
      </c>
      <c r="B12" s="8" t="s">
        <v>18</v>
      </c>
      <c r="C12" s="8" t="s">
        <v>19</v>
      </c>
      <c r="D12" s="4">
        <v>1997</v>
      </c>
      <c r="E12" s="1" t="s">
        <v>20</v>
      </c>
      <c r="F12" s="4">
        <v>101.3</v>
      </c>
      <c r="G12" s="4">
        <v>97.4</v>
      </c>
      <c r="H12" s="4">
        <v>98.4</v>
      </c>
      <c r="I12" s="4">
        <v>96.8</v>
      </c>
      <c r="J12" s="4">
        <v>95.2</v>
      </c>
      <c r="K12" s="4">
        <v>99.7</v>
      </c>
      <c r="L12" s="12">
        <v>588.8</v>
      </c>
      <c r="M12" s="18">
        <v>61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39</v>
      </c>
      <c r="B13" s="1" t="s">
        <v>40</v>
      </c>
      <c r="C13" s="1" t="s">
        <v>41</v>
      </c>
      <c r="D13" s="4">
        <v>1965</v>
      </c>
      <c r="E13" s="1" t="s">
        <v>42</v>
      </c>
      <c r="F13" s="4">
        <v>98.4</v>
      </c>
      <c r="G13" s="4">
        <v>91.7</v>
      </c>
      <c r="H13" s="4">
        <v>94.5</v>
      </c>
      <c r="I13" s="4">
        <v>91.3</v>
      </c>
      <c r="J13" s="4">
        <v>91.4</v>
      </c>
      <c r="K13" s="4">
        <v>101.2</v>
      </c>
      <c r="L13" s="12">
        <v>568.5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43</v>
      </c>
      <c r="B14" s="1" t="s">
        <v>44</v>
      </c>
      <c r="C14" s="1" t="s">
        <v>45</v>
      </c>
      <c r="D14" s="4">
        <v>1956</v>
      </c>
      <c r="E14" s="1" t="s">
        <v>38</v>
      </c>
      <c r="F14" s="7">
        <v>100</v>
      </c>
      <c r="G14" s="7">
        <v>91</v>
      </c>
      <c r="H14" s="7">
        <v>98</v>
      </c>
      <c r="I14" s="4">
        <v>91.5</v>
      </c>
      <c r="J14" s="4">
        <v>92.1</v>
      </c>
      <c r="K14" s="4">
        <v>95.8</v>
      </c>
      <c r="L14" s="12">
        <v>568.4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46</v>
      </c>
      <c r="B15" s="1" t="s">
        <v>47</v>
      </c>
      <c r="C15" s="1" t="s">
        <v>48</v>
      </c>
      <c r="D15" s="4">
        <v>1958</v>
      </c>
      <c r="E15" s="1" t="s">
        <v>20</v>
      </c>
      <c r="F15" s="4">
        <v>93.4</v>
      </c>
      <c r="G15" s="4">
        <v>89.8</v>
      </c>
      <c r="H15" s="4">
        <v>95.7</v>
      </c>
      <c r="I15" s="4">
        <v>95.9</v>
      </c>
      <c r="J15" s="4">
        <v>92.3</v>
      </c>
      <c r="K15" s="4">
        <v>98.9</v>
      </c>
      <c r="L15" s="9">
        <v>566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49</v>
      </c>
      <c r="B16" s="1" t="s">
        <v>50</v>
      </c>
      <c r="C16" s="1" t="s">
        <v>51</v>
      </c>
      <c r="D16" s="4">
        <v>1951</v>
      </c>
      <c r="E16" s="1" t="s">
        <v>52</v>
      </c>
      <c r="F16" s="4">
        <v>92.6</v>
      </c>
      <c r="G16" s="4">
        <v>98.9</v>
      </c>
      <c r="H16" s="4">
        <v>91.7</v>
      </c>
      <c r="I16" s="4">
        <v>88.8</v>
      </c>
      <c r="J16" s="4">
        <v>95.4</v>
      </c>
      <c r="K16" s="4">
        <v>93.3</v>
      </c>
      <c r="L16" s="12">
        <v>560.7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53</v>
      </c>
      <c r="B17" s="1" t="s">
        <v>54</v>
      </c>
      <c r="C17" s="1" t="s">
        <v>55</v>
      </c>
      <c r="D17" s="4">
        <v>1939</v>
      </c>
      <c r="E17" s="8" t="s">
        <v>24</v>
      </c>
      <c r="F17" s="4">
        <v>91.9</v>
      </c>
      <c r="G17" s="7">
        <v>96</v>
      </c>
      <c r="H17" s="4">
        <v>97.7</v>
      </c>
      <c r="I17" s="4">
        <v>88.2</v>
      </c>
      <c r="J17" s="4">
        <v>94.6</v>
      </c>
      <c r="K17" s="4">
        <v>91.4</v>
      </c>
      <c r="L17" s="12">
        <v>559.8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56</v>
      </c>
      <c r="B18" s="1" t="s">
        <v>57</v>
      </c>
      <c r="C18" s="1" t="s">
        <v>58</v>
      </c>
      <c r="D18" s="4">
        <v>1943</v>
      </c>
      <c r="E18" s="1" t="s">
        <v>52</v>
      </c>
      <c r="F18" s="4">
        <v>89.4</v>
      </c>
      <c r="G18" s="4">
        <v>95.3</v>
      </c>
      <c r="H18" s="4">
        <v>89.9</v>
      </c>
      <c r="I18" s="4">
        <v>95.4</v>
      </c>
      <c r="J18" s="4">
        <v>85.9</v>
      </c>
      <c r="K18" s="4">
        <v>85.7</v>
      </c>
      <c r="L18" s="12">
        <v>541.6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59</v>
      </c>
      <c r="B19" s="1" t="s">
        <v>60</v>
      </c>
      <c r="C19" s="1" t="s">
        <v>61</v>
      </c>
      <c r="D19" s="4">
        <v>1942</v>
      </c>
      <c r="E19" s="1" t="s">
        <v>24</v>
      </c>
      <c r="F19" s="4">
        <v>84.7</v>
      </c>
      <c r="G19" s="4">
        <v>90.8</v>
      </c>
      <c r="H19" s="4">
        <v>96.9</v>
      </c>
      <c r="I19" s="4">
        <v>87.7</v>
      </c>
      <c r="J19" s="4">
        <v>90.5</v>
      </c>
      <c r="K19" s="4">
        <v>90.4</v>
      </c>
      <c r="L19" s="9">
        <v>541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62</v>
      </c>
      <c r="B20" s="1" t="s">
        <v>63</v>
      </c>
      <c r="C20" s="1" t="s">
        <v>64</v>
      </c>
      <c r="D20" s="4">
        <v>1960</v>
      </c>
      <c r="E20" s="1" t="s">
        <v>65</v>
      </c>
      <c r="F20" s="4">
        <v>87.2</v>
      </c>
      <c r="G20" s="4">
        <v>84.9</v>
      </c>
      <c r="H20" s="7">
        <v>85</v>
      </c>
      <c r="I20" s="4">
        <v>84.2</v>
      </c>
      <c r="J20" s="4">
        <v>87.4</v>
      </c>
      <c r="K20" s="4">
        <v>86.8</v>
      </c>
      <c r="L20" s="12">
        <v>515.5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66</v>
      </c>
      <c r="B21" s="1" t="s">
        <v>67</v>
      </c>
      <c r="C21" s="1" t="s">
        <v>68</v>
      </c>
      <c r="D21" s="4">
        <v>1947</v>
      </c>
      <c r="E21" s="1" t="s">
        <v>24</v>
      </c>
      <c r="F21" s="4">
        <v>82.9</v>
      </c>
      <c r="G21" s="4">
        <v>83.4</v>
      </c>
      <c r="H21" s="4">
        <v>81.6</v>
      </c>
      <c r="I21" s="4">
        <v>86.9</v>
      </c>
      <c r="J21" s="4">
        <v>89.5</v>
      </c>
      <c r="K21" s="4">
        <v>83.2</v>
      </c>
      <c r="L21" s="12">
        <v>507.5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69</v>
      </c>
      <c r="B22" s="1" t="s">
        <v>70</v>
      </c>
      <c r="C22" s="1" t="s">
        <v>71</v>
      </c>
      <c r="D22" s="4">
        <v>1936</v>
      </c>
      <c r="E22" s="8" t="s">
        <v>24</v>
      </c>
      <c r="F22" s="4">
        <v>71.7</v>
      </c>
      <c r="G22" s="4">
        <v>66.1</v>
      </c>
      <c r="H22" s="4">
        <v>85.4</v>
      </c>
      <c r="I22" s="4">
        <v>66.5</v>
      </c>
      <c r="J22" s="4">
        <v>65.3</v>
      </c>
      <c r="K22" s="4">
        <v>83.5</v>
      </c>
      <c r="L22" s="12">
        <v>438.5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4"/>
      <c r="G23" s="4"/>
      <c r="H23" s="4"/>
      <c r="I23" s="4"/>
      <c r="J23" s="4"/>
      <c r="K23" s="4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72</v>
      </c>
      <c r="B24" s="1" t="s">
        <v>73</v>
      </c>
      <c r="C24" s="1" t="s">
        <v>74</v>
      </c>
      <c r="D24" s="4">
        <v>1957</v>
      </c>
      <c r="E24" s="1" t="s">
        <v>24</v>
      </c>
      <c r="F24" s="4">
        <v>101.9</v>
      </c>
      <c r="G24" s="4">
        <v>103.8</v>
      </c>
      <c r="H24" s="4">
        <v>102.6</v>
      </c>
      <c r="I24" s="4">
        <v>104.3</v>
      </c>
      <c r="J24" s="7">
        <v>104</v>
      </c>
      <c r="K24" s="4">
        <v>102.3</v>
      </c>
      <c r="L24" s="12">
        <v>618.9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72</v>
      </c>
      <c r="B25" s="1" t="s">
        <v>75</v>
      </c>
      <c r="C25" s="1" t="s">
        <v>76</v>
      </c>
      <c r="D25" s="4">
        <v>1972</v>
      </c>
      <c r="E25" s="1" t="s">
        <v>24</v>
      </c>
      <c r="F25" s="4">
        <v>101.9</v>
      </c>
      <c r="G25" s="4">
        <v>101.8</v>
      </c>
      <c r="H25" s="4">
        <v>101.7</v>
      </c>
      <c r="I25" s="4">
        <v>103.7</v>
      </c>
      <c r="J25" s="4">
        <v>101.8</v>
      </c>
      <c r="K25" s="4">
        <v>101.2</v>
      </c>
      <c r="L25" s="12">
        <v>612.1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0" t="s">
        <v>239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0" t="s">
        <v>240</v>
      </c>
      <c r="B30" s="3" t="s">
        <v>3</v>
      </c>
      <c r="C30" s="3" t="s">
        <v>4</v>
      </c>
      <c r="D30" s="3" t="s">
        <v>5</v>
      </c>
      <c r="E30" s="3" t="s">
        <v>6</v>
      </c>
      <c r="F30" s="28" t="s">
        <v>7</v>
      </c>
      <c r="G30" s="29"/>
      <c r="H30" s="29"/>
      <c r="I30" s="29"/>
      <c r="J30" s="29"/>
      <c r="K30" s="29"/>
      <c r="L30" s="16" t="s">
        <v>242</v>
      </c>
      <c r="M30" s="13" t="s">
        <v>241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>
        <v>1</v>
      </c>
      <c r="B31" s="8" t="s">
        <v>10</v>
      </c>
      <c r="C31" s="8" t="s">
        <v>11</v>
      </c>
      <c r="D31" s="4">
        <v>1966</v>
      </c>
      <c r="E31" s="1" t="s">
        <v>12</v>
      </c>
      <c r="F31" s="4">
        <v>94</v>
      </c>
      <c r="G31" s="4">
        <v>94</v>
      </c>
      <c r="H31" s="4">
        <v>89</v>
      </c>
      <c r="I31" s="4">
        <v>96</v>
      </c>
      <c r="J31" s="4">
        <v>97</v>
      </c>
      <c r="K31" s="4">
        <v>96</v>
      </c>
      <c r="L31" s="12">
        <f aca="true" t="shared" si="0" ref="L31:L48">SUM(F31:K31)</f>
        <v>566</v>
      </c>
      <c r="M31" s="15" t="s">
        <v>9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>
        <v>2</v>
      </c>
      <c r="B32" s="8" t="s">
        <v>14</v>
      </c>
      <c r="C32" s="8" t="s">
        <v>15</v>
      </c>
      <c r="D32" s="4">
        <v>1987</v>
      </c>
      <c r="E32" s="1" t="s">
        <v>16</v>
      </c>
      <c r="F32" s="4">
        <v>95</v>
      </c>
      <c r="G32" s="4">
        <v>92</v>
      </c>
      <c r="H32" s="4">
        <v>92</v>
      </c>
      <c r="I32" s="4">
        <v>95</v>
      </c>
      <c r="J32" s="4">
        <v>93</v>
      </c>
      <c r="K32" s="4">
        <v>97</v>
      </c>
      <c r="L32" s="12">
        <f t="shared" si="0"/>
        <v>564</v>
      </c>
      <c r="M32" s="15" t="s">
        <v>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>
        <v>3</v>
      </c>
      <c r="B33" s="8" t="s">
        <v>22</v>
      </c>
      <c r="C33" s="8" t="s">
        <v>23</v>
      </c>
      <c r="D33" s="4">
        <v>1956</v>
      </c>
      <c r="E33" s="1" t="s">
        <v>24</v>
      </c>
      <c r="F33" s="4">
        <v>95</v>
      </c>
      <c r="G33" s="4">
        <v>93</v>
      </c>
      <c r="H33" s="4">
        <v>91</v>
      </c>
      <c r="I33" s="4">
        <v>95</v>
      </c>
      <c r="J33" s="4">
        <v>95</v>
      </c>
      <c r="K33" s="4">
        <v>93</v>
      </c>
      <c r="L33" s="12">
        <f t="shared" si="0"/>
        <v>562</v>
      </c>
      <c r="M33" s="15" t="s">
        <v>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>
        <v>4</v>
      </c>
      <c r="B34" s="8" t="s">
        <v>18</v>
      </c>
      <c r="C34" s="8" t="s">
        <v>19</v>
      </c>
      <c r="D34" s="4">
        <v>1997</v>
      </c>
      <c r="E34" s="1" t="s">
        <v>20</v>
      </c>
      <c r="F34" s="4">
        <v>96</v>
      </c>
      <c r="G34" s="4">
        <v>93</v>
      </c>
      <c r="H34" s="4">
        <v>95</v>
      </c>
      <c r="I34" s="4">
        <v>91</v>
      </c>
      <c r="J34" s="4">
        <v>90</v>
      </c>
      <c r="K34" s="4">
        <v>95</v>
      </c>
      <c r="L34" s="12">
        <f t="shared" si="0"/>
        <v>560</v>
      </c>
      <c r="M34" s="15" t="s">
        <v>13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>
        <v>5</v>
      </c>
      <c r="B35" s="1" t="s">
        <v>26</v>
      </c>
      <c r="C35" s="1" t="s">
        <v>27</v>
      </c>
      <c r="D35" s="4">
        <v>1991</v>
      </c>
      <c r="E35" s="1" t="s">
        <v>28</v>
      </c>
      <c r="F35" s="4">
        <v>93</v>
      </c>
      <c r="G35" s="4">
        <v>96</v>
      </c>
      <c r="H35" s="4">
        <v>91</v>
      </c>
      <c r="I35" s="4">
        <v>94</v>
      </c>
      <c r="J35" s="4">
        <v>90</v>
      </c>
      <c r="K35" s="4">
        <v>93</v>
      </c>
      <c r="L35" s="12">
        <f t="shared" si="0"/>
        <v>557</v>
      </c>
      <c r="M35" s="15" t="s">
        <v>13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>
        <v>6</v>
      </c>
      <c r="B36" s="1" t="s">
        <v>30</v>
      </c>
      <c r="C36" s="1" t="s">
        <v>31</v>
      </c>
      <c r="D36" s="4">
        <v>1984</v>
      </c>
      <c r="E36" s="1" t="s">
        <v>24</v>
      </c>
      <c r="F36" s="4">
        <v>91</v>
      </c>
      <c r="G36" s="4">
        <v>92</v>
      </c>
      <c r="H36" s="4">
        <v>94</v>
      </c>
      <c r="I36" s="4">
        <v>93</v>
      </c>
      <c r="J36" s="4">
        <v>93</v>
      </c>
      <c r="K36" s="4">
        <v>93</v>
      </c>
      <c r="L36" s="12">
        <f t="shared" si="0"/>
        <v>556</v>
      </c>
      <c r="M36" s="15" t="s">
        <v>13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>
        <v>7</v>
      </c>
      <c r="B37" s="1" t="s">
        <v>33</v>
      </c>
      <c r="C37" s="1" t="s">
        <v>34</v>
      </c>
      <c r="D37" s="4">
        <v>1996</v>
      </c>
      <c r="E37" s="1" t="s">
        <v>24</v>
      </c>
      <c r="F37" s="4">
        <v>97</v>
      </c>
      <c r="G37" s="4">
        <v>90</v>
      </c>
      <c r="H37" s="4">
        <v>92</v>
      </c>
      <c r="I37" s="4">
        <v>92</v>
      </c>
      <c r="J37" s="4">
        <v>92</v>
      </c>
      <c r="K37" s="4">
        <v>89</v>
      </c>
      <c r="L37" s="12">
        <f t="shared" si="0"/>
        <v>552</v>
      </c>
      <c r="M37" s="15" t="s">
        <v>13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>
        <v>8</v>
      </c>
      <c r="B38" s="1" t="s">
        <v>36</v>
      </c>
      <c r="C38" s="1" t="s">
        <v>37</v>
      </c>
      <c r="D38" s="4">
        <v>1966</v>
      </c>
      <c r="E38" s="1" t="s">
        <v>38</v>
      </c>
      <c r="F38" s="4">
        <v>91</v>
      </c>
      <c r="G38" s="4">
        <v>93</v>
      </c>
      <c r="H38" s="4">
        <v>91</v>
      </c>
      <c r="I38" s="4">
        <v>94</v>
      </c>
      <c r="J38" s="4">
        <v>89</v>
      </c>
      <c r="K38" s="4">
        <v>91</v>
      </c>
      <c r="L38" s="12">
        <f t="shared" si="0"/>
        <v>549</v>
      </c>
      <c r="M38" s="15" t="s">
        <v>13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>
        <v>9</v>
      </c>
      <c r="B39" s="1" t="s">
        <v>44</v>
      </c>
      <c r="C39" s="1" t="s">
        <v>45</v>
      </c>
      <c r="D39" s="4">
        <v>1956</v>
      </c>
      <c r="E39" s="1" t="s">
        <v>38</v>
      </c>
      <c r="F39" s="4">
        <v>98</v>
      </c>
      <c r="G39" s="4">
        <v>87</v>
      </c>
      <c r="H39" s="4">
        <v>94</v>
      </c>
      <c r="I39" s="4">
        <v>89</v>
      </c>
      <c r="J39" s="4">
        <v>87</v>
      </c>
      <c r="K39" s="4">
        <v>90</v>
      </c>
      <c r="L39" s="12">
        <f t="shared" si="0"/>
        <v>545</v>
      </c>
      <c r="M39" s="15" t="s">
        <v>13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>
        <v>10</v>
      </c>
      <c r="B40" s="1" t="s">
        <v>47</v>
      </c>
      <c r="C40" s="1" t="s">
        <v>48</v>
      </c>
      <c r="D40" s="4">
        <v>1958</v>
      </c>
      <c r="E40" s="1" t="s">
        <v>20</v>
      </c>
      <c r="F40" s="4">
        <v>90</v>
      </c>
      <c r="G40" s="4">
        <v>87</v>
      </c>
      <c r="H40" s="4">
        <v>91</v>
      </c>
      <c r="I40" s="4">
        <v>93</v>
      </c>
      <c r="J40" s="4">
        <v>88</v>
      </c>
      <c r="K40" s="4">
        <v>94</v>
      </c>
      <c r="L40" s="12">
        <f t="shared" si="0"/>
        <v>543</v>
      </c>
      <c r="M40" s="15" t="s">
        <v>13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4">
        <v>11</v>
      </c>
      <c r="B41" s="1" t="s">
        <v>40</v>
      </c>
      <c r="C41" s="1" t="s">
        <v>41</v>
      </c>
      <c r="D41" s="4">
        <v>1965</v>
      </c>
      <c r="E41" s="1" t="s">
        <v>42</v>
      </c>
      <c r="F41" s="4">
        <v>94</v>
      </c>
      <c r="G41" s="4">
        <v>87</v>
      </c>
      <c r="H41" s="4">
        <v>91</v>
      </c>
      <c r="I41" s="4">
        <v>86</v>
      </c>
      <c r="J41" s="4">
        <v>86</v>
      </c>
      <c r="K41" s="4">
        <v>96</v>
      </c>
      <c r="L41" s="12">
        <f t="shared" si="0"/>
        <v>540</v>
      </c>
      <c r="M41" s="15" t="s">
        <v>13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4">
        <v>12</v>
      </c>
      <c r="B42" s="1" t="s">
        <v>50</v>
      </c>
      <c r="C42" s="1" t="s">
        <v>51</v>
      </c>
      <c r="D42" s="4">
        <v>1951</v>
      </c>
      <c r="E42" s="1" t="s">
        <v>52</v>
      </c>
      <c r="F42" s="4">
        <v>89</v>
      </c>
      <c r="G42" s="4">
        <v>95</v>
      </c>
      <c r="H42" s="4">
        <v>88</v>
      </c>
      <c r="I42" s="4">
        <v>84</v>
      </c>
      <c r="J42" s="4">
        <v>92</v>
      </c>
      <c r="K42" s="4">
        <v>88</v>
      </c>
      <c r="L42" s="12">
        <f t="shared" si="0"/>
        <v>536</v>
      </c>
      <c r="M42" s="15" t="s">
        <v>13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4">
        <v>13</v>
      </c>
      <c r="B43" s="1" t="s">
        <v>54</v>
      </c>
      <c r="C43" s="1" t="s">
        <v>55</v>
      </c>
      <c r="D43" s="4">
        <v>1939</v>
      </c>
      <c r="E43" s="1" t="s">
        <v>24</v>
      </c>
      <c r="F43" s="4">
        <v>88</v>
      </c>
      <c r="G43" s="4">
        <v>91</v>
      </c>
      <c r="H43" s="4">
        <v>94</v>
      </c>
      <c r="I43" s="4">
        <v>83</v>
      </c>
      <c r="J43" s="4">
        <v>89</v>
      </c>
      <c r="K43" s="4">
        <v>88</v>
      </c>
      <c r="L43" s="12">
        <f t="shared" si="0"/>
        <v>533</v>
      </c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4">
        <v>14</v>
      </c>
      <c r="B44" s="1" t="s">
        <v>57</v>
      </c>
      <c r="C44" s="1" t="s">
        <v>58</v>
      </c>
      <c r="D44" s="4">
        <v>1943</v>
      </c>
      <c r="E44" s="1" t="s">
        <v>52</v>
      </c>
      <c r="F44" s="4">
        <v>83</v>
      </c>
      <c r="G44" s="4">
        <v>92</v>
      </c>
      <c r="H44" s="4">
        <v>87</v>
      </c>
      <c r="I44" s="4">
        <v>92</v>
      </c>
      <c r="J44" s="4">
        <v>81</v>
      </c>
      <c r="K44" s="4">
        <v>80</v>
      </c>
      <c r="L44" s="12">
        <f t="shared" si="0"/>
        <v>515</v>
      </c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4">
        <v>15</v>
      </c>
      <c r="B45" s="1" t="s">
        <v>60</v>
      </c>
      <c r="C45" s="1" t="s">
        <v>61</v>
      </c>
      <c r="D45" s="4">
        <v>1942</v>
      </c>
      <c r="E45" s="1" t="s">
        <v>24</v>
      </c>
      <c r="F45" s="4">
        <v>80</v>
      </c>
      <c r="G45" s="4">
        <v>86</v>
      </c>
      <c r="H45" s="4">
        <v>92</v>
      </c>
      <c r="I45" s="4">
        <v>82</v>
      </c>
      <c r="J45" s="4">
        <v>86</v>
      </c>
      <c r="K45" s="4">
        <v>85</v>
      </c>
      <c r="L45" s="12">
        <f t="shared" si="0"/>
        <v>511</v>
      </c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4">
        <v>16</v>
      </c>
      <c r="B46" s="1" t="s">
        <v>63</v>
      </c>
      <c r="C46" s="1" t="s">
        <v>64</v>
      </c>
      <c r="D46" s="4">
        <v>1960</v>
      </c>
      <c r="E46" s="1" t="s">
        <v>65</v>
      </c>
      <c r="F46" s="4">
        <v>83</v>
      </c>
      <c r="G46" s="4">
        <v>80</v>
      </c>
      <c r="H46" s="4">
        <v>80</v>
      </c>
      <c r="I46" s="4">
        <v>79</v>
      </c>
      <c r="J46" s="4">
        <v>83</v>
      </c>
      <c r="K46" s="4">
        <v>82</v>
      </c>
      <c r="L46" s="12">
        <f t="shared" si="0"/>
        <v>487</v>
      </c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4">
        <v>17</v>
      </c>
      <c r="B47" s="1" t="s">
        <v>67</v>
      </c>
      <c r="C47" s="1" t="s">
        <v>68</v>
      </c>
      <c r="D47" s="4">
        <v>1947</v>
      </c>
      <c r="E47" s="1" t="s">
        <v>24</v>
      </c>
      <c r="F47" s="4">
        <v>79</v>
      </c>
      <c r="G47" s="4">
        <v>78</v>
      </c>
      <c r="H47" s="4">
        <v>76</v>
      </c>
      <c r="I47" s="4">
        <v>81</v>
      </c>
      <c r="J47" s="4">
        <v>87</v>
      </c>
      <c r="K47" s="4">
        <v>79</v>
      </c>
      <c r="L47" s="12">
        <f t="shared" si="0"/>
        <v>480</v>
      </c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4">
        <v>18</v>
      </c>
      <c r="B48" s="1" t="s">
        <v>70</v>
      </c>
      <c r="C48" s="1" t="s">
        <v>71</v>
      </c>
      <c r="D48" s="4">
        <v>1936</v>
      </c>
      <c r="E48" s="8" t="s">
        <v>24</v>
      </c>
      <c r="F48" s="4">
        <v>67</v>
      </c>
      <c r="G48" s="4">
        <v>66</v>
      </c>
      <c r="H48" s="4">
        <v>81</v>
      </c>
      <c r="I48" s="4">
        <v>63</v>
      </c>
      <c r="J48" s="4">
        <v>60</v>
      </c>
      <c r="K48" s="4">
        <v>79</v>
      </c>
      <c r="L48" s="12">
        <f t="shared" si="0"/>
        <v>416</v>
      </c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3">
    <mergeCell ref="A1:M1"/>
    <mergeCell ref="F4:K4"/>
    <mergeCell ref="F30:K30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8"/>
  <sheetViews>
    <sheetView zoomScalePageLayoutView="0" workbookViewId="0" topLeftCell="A1">
      <selection activeCell="O35" sqref="O35"/>
    </sheetView>
  </sheetViews>
  <sheetFormatPr defaultColWidth="9.00390625" defaultRowHeight="12.75"/>
  <cols>
    <col min="1" max="1" width="4.75390625" style="0" customWidth="1"/>
    <col min="2" max="2" width="8.875" style="0" customWidth="1"/>
    <col min="3" max="3" width="14.00390625" style="0" customWidth="1"/>
    <col min="4" max="4" width="5.625" style="0" customWidth="1"/>
    <col min="5" max="5" width="14.50390625" style="0" customWidth="1"/>
    <col min="6" max="11" width="3.875" style="0" customWidth="1"/>
    <col min="12" max="12" width="5.375" style="0" customWidth="1"/>
    <col min="13" max="13" width="3.625" style="0" customWidth="1"/>
    <col min="14" max="14" width="5.625" style="0" customWidth="1"/>
  </cols>
  <sheetData>
    <row r="1" spans="1:50" ht="20.25">
      <c r="A1" s="30" t="s">
        <v>237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77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28" t="s">
        <v>7</v>
      </c>
      <c r="G4" s="29"/>
      <c r="H4" s="29"/>
      <c r="I4" s="29"/>
      <c r="J4" s="29"/>
      <c r="K4" s="29"/>
      <c r="L4" s="3" t="s">
        <v>242</v>
      </c>
      <c r="M4" s="13" t="s">
        <v>241</v>
      </c>
      <c r="N4" s="12" t="s">
        <v>245</v>
      </c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5" t="s">
        <v>9</v>
      </c>
      <c r="B5" s="8" t="s">
        <v>78</v>
      </c>
      <c r="C5" s="8" t="s">
        <v>79</v>
      </c>
      <c r="D5" s="4">
        <v>1970</v>
      </c>
      <c r="E5" s="1" t="s">
        <v>12</v>
      </c>
      <c r="F5" s="4">
        <v>92</v>
      </c>
      <c r="G5" s="4">
        <v>96</v>
      </c>
      <c r="H5" s="4">
        <v>93</v>
      </c>
      <c r="I5" s="4">
        <v>91</v>
      </c>
      <c r="J5" s="4">
        <v>93</v>
      </c>
      <c r="K5" s="4">
        <v>93</v>
      </c>
      <c r="L5" s="5">
        <v>558</v>
      </c>
      <c r="M5" s="15" t="s">
        <v>9</v>
      </c>
      <c r="N5" s="10">
        <v>191.7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13</v>
      </c>
      <c r="B6" s="8" t="s">
        <v>92</v>
      </c>
      <c r="C6" s="8" t="s">
        <v>93</v>
      </c>
      <c r="D6" s="4">
        <v>1983</v>
      </c>
      <c r="E6" s="1" t="s">
        <v>24</v>
      </c>
      <c r="F6" s="4">
        <v>92</v>
      </c>
      <c r="G6" s="4">
        <v>90</v>
      </c>
      <c r="H6" s="4">
        <v>90</v>
      </c>
      <c r="I6" s="4">
        <v>94</v>
      </c>
      <c r="J6" s="4">
        <v>91</v>
      </c>
      <c r="K6" s="4">
        <v>91</v>
      </c>
      <c r="L6" s="5">
        <v>548</v>
      </c>
      <c r="M6" s="15" t="s">
        <v>13</v>
      </c>
      <c r="N6" s="10">
        <v>188.7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17</v>
      </c>
      <c r="B7" s="8" t="s">
        <v>87</v>
      </c>
      <c r="C7" s="8" t="s">
        <v>88</v>
      </c>
      <c r="D7" s="4">
        <v>1974</v>
      </c>
      <c r="E7" s="1" t="s">
        <v>24</v>
      </c>
      <c r="F7" s="4">
        <v>89</v>
      </c>
      <c r="G7" s="4">
        <v>90</v>
      </c>
      <c r="H7" s="4">
        <v>92</v>
      </c>
      <c r="I7" s="4">
        <v>89</v>
      </c>
      <c r="J7" s="4">
        <v>95</v>
      </c>
      <c r="K7" s="4">
        <v>95</v>
      </c>
      <c r="L7" s="5">
        <v>550</v>
      </c>
      <c r="M7" s="15" t="s">
        <v>13</v>
      </c>
      <c r="N7" s="10">
        <v>169.1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21</v>
      </c>
      <c r="B8" s="8" t="s">
        <v>83</v>
      </c>
      <c r="C8" s="8" t="s">
        <v>84</v>
      </c>
      <c r="D8" s="4">
        <v>1973</v>
      </c>
      <c r="E8" s="1" t="s">
        <v>28</v>
      </c>
      <c r="F8" s="4">
        <v>92</v>
      </c>
      <c r="G8" s="4">
        <v>91</v>
      </c>
      <c r="H8" s="4">
        <v>95</v>
      </c>
      <c r="I8" s="4">
        <v>91</v>
      </c>
      <c r="J8" s="4">
        <v>94</v>
      </c>
      <c r="K8" s="4">
        <v>93</v>
      </c>
      <c r="L8" s="5">
        <v>556</v>
      </c>
      <c r="M8" s="15" t="s">
        <v>9</v>
      </c>
      <c r="N8" s="10">
        <v>147.3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25</v>
      </c>
      <c r="B9" s="8" t="s">
        <v>80</v>
      </c>
      <c r="C9" s="8" t="s">
        <v>81</v>
      </c>
      <c r="D9" s="4">
        <v>1984</v>
      </c>
      <c r="E9" s="1" t="s">
        <v>82</v>
      </c>
      <c r="F9" s="4">
        <v>92</v>
      </c>
      <c r="G9" s="4">
        <v>90</v>
      </c>
      <c r="H9" s="4">
        <v>98</v>
      </c>
      <c r="I9" s="4">
        <v>93</v>
      </c>
      <c r="J9" s="4">
        <v>94</v>
      </c>
      <c r="K9" s="4">
        <v>90</v>
      </c>
      <c r="L9" s="5">
        <v>557</v>
      </c>
      <c r="M9" s="15" t="s">
        <v>9</v>
      </c>
      <c r="N9" s="10">
        <v>125.6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29</v>
      </c>
      <c r="B10" s="1" t="s">
        <v>94</v>
      </c>
      <c r="C10" s="1" t="s">
        <v>95</v>
      </c>
      <c r="D10" s="4">
        <v>1976</v>
      </c>
      <c r="E10" s="1" t="s">
        <v>16</v>
      </c>
      <c r="F10" s="4">
        <v>94</v>
      </c>
      <c r="G10" s="4">
        <v>91</v>
      </c>
      <c r="H10" s="4">
        <v>93</v>
      </c>
      <c r="I10" s="4">
        <v>88</v>
      </c>
      <c r="J10" s="4">
        <v>90</v>
      </c>
      <c r="K10" s="4">
        <v>91</v>
      </c>
      <c r="L10" s="5">
        <v>547</v>
      </c>
      <c r="M10" s="15" t="s">
        <v>13</v>
      </c>
      <c r="N10" s="10">
        <v>107.2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32</v>
      </c>
      <c r="B11" s="1" t="s">
        <v>89</v>
      </c>
      <c r="C11" s="1" t="s">
        <v>90</v>
      </c>
      <c r="D11" s="4">
        <v>1990</v>
      </c>
      <c r="E11" s="1" t="s">
        <v>91</v>
      </c>
      <c r="F11" s="4">
        <v>91</v>
      </c>
      <c r="G11" s="4">
        <v>91</v>
      </c>
      <c r="H11" s="4">
        <v>90</v>
      </c>
      <c r="I11" s="4">
        <v>92</v>
      </c>
      <c r="J11" s="4">
        <v>89</v>
      </c>
      <c r="K11" s="4">
        <v>95</v>
      </c>
      <c r="L11" s="5">
        <v>548</v>
      </c>
      <c r="M11" s="15" t="s">
        <v>13</v>
      </c>
      <c r="N11" s="10">
        <v>90.7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35</v>
      </c>
      <c r="B12" s="1" t="s">
        <v>85</v>
      </c>
      <c r="C12" s="1" t="s">
        <v>86</v>
      </c>
      <c r="D12" s="4">
        <v>1949</v>
      </c>
      <c r="E12" s="1" t="s">
        <v>24</v>
      </c>
      <c r="F12" s="4">
        <v>91</v>
      </c>
      <c r="G12" s="4">
        <v>92</v>
      </c>
      <c r="H12" s="4">
        <v>96</v>
      </c>
      <c r="I12" s="4">
        <v>91</v>
      </c>
      <c r="J12" s="4">
        <v>92</v>
      </c>
      <c r="K12" s="4">
        <v>89</v>
      </c>
      <c r="L12" s="5">
        <v>551</v>
      </c>
      <c r="M12" s="15" t="s">
        <v>13</v>
      </c>
      <c r="N12" s="10">
        <v>71.3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39</v>
      </c>
      <c r="B13" s="1" t="s">
        <v>96</v>
      </c>
      <c r="C13" s="1" t="s">
        <v>97</v>
      </c>
      <c r="D13" s="4">
        <v>1970</v>
      </c>
      <c r="E13" s="1" t="s">
        <v>253</v>
      </c>
      <c r="F13" s="4">
        <v>93</v>
      </c>
      <c r="G13" s="4">
        <v>91</v>
      </c>
      <c r="H13" s="4">
        <v>94</v>
      </c>
      <c r="I13" s="4">
        <v>89</v>
      </c>
      <c r="J13" s="4">
        <v>87</v>
      </c>
      <c r="K13" s="4">
        <v>91</v>
      </c>
      <c r="L13" s="5">
        <v>545</v>
      </c>
      <c r="M13" s="15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43</v>
      </c>
      <c r="B14" s="1" t="s">
        <v>98</v>
      </c>
      <c r="C14" s="1" t="s">
        <v>79</v>
      </c>
      <c r="D14" s="4">
        <v>1996</v>
      </c>
      <c r="E14" s="1" t="s">
        <v>254</v>
      </c>
      <c r="F14" s="4">
        <v>90</v>
      </c>
      <c r="G14" s="4">
        <v>88</v>
      </c>
      <c r="H14" s="4">
        <v>93</v>
      </c>
      <c r="I14" s="4">
        <v>89</v>
      </c>
      <c r="J14" s="4">
        <v>93</v>
      </c>
      <c r="K14" s="4">
        <v>91</v>
      </c>
      <c r="L14" s="5">
        <v>544</v>
      </c>
      <c r="M14" s="15" t="s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46</v>
      </c>
      <c r="B15" s="1" t="s">
        <v>99</v>
      </c>
      <c r="C15" s="1" t="s">
        <v>100</v>
      </c>
      <c r="D15" s="4">
        <v>1955</v>
      </c>
      <c r="E15" s="1" t="s">
        <v>24</v>
      </c>
      <c r="F15" s="4">
        <v>92</v>
      </c>
      <c r="G15" s="4">
        <v>86</v>
      </c>
      <c r="H15" s="4">
        <v>90</v>
      </c>
      <c r="I15" s="4">
        <v>90</v>
      </c>
      <c r="J15" s="4">
        <v>92</v>
      </c>
      <c r="K15" s="4">
        <v>90</v>
      </c>
      <c r="L15" s="5">
        <v>540</v>
      </c>
      <c r="M15" s="15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49</v>
      </c>
      <c r="B16" s="1" t="s">
        <v>101</v>
      </c>
      <c r="C16" s="1" t="s">
        <v>102</v>
      </c>
      <c r="D16" s="4">
        <v>1977</v>
      </c>
      <c r="E16" s="1" t="s">
        <v>24</v>
      </c>
      <c r="F16" s="4">
        <v>86</v>
      </c>
      <c r="G16" s="4">
        <v>92</v>
      </c>
      <c r="H16" s="4">
        <v>94</v>
      </c>
      <c r="I16" s="4">
        <v>88</v>
      </c>
      <c r="J16" s="4">
        <v>94</v>
      </c>
      <c r="K16" s="4">
        <v>86</v>
      </c>
      <c r="L16" s="5">
        <v>540</v>
      </c>
      <c r="M16" s="15" t="s">
        <v>13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53</v>
      </c>
      <c r="B17" s="1" t="s">
        <v>103</v>
      </c>
      <c r="C17" s="1" t="s">
        <v>104</v>
      </c>
      <c r="D17" s="4">
        <v>1973</v>
      </c>
      <c r="E17" s="1" t="s">
        <v>82</v>
      </c>
      <c r="F17" s="4">
        <v>93</v>
      </c>
      <c r="G17" s="4">
        <v>91</v>
      </c>
      <c r="H17" s="4">
        <v>90</v>
      </c>
      <c r="I17" s="4">
        <v>90</v>
      </c>
      <c r="J17" s="4">
        <v>90</v>
      </c>
      <c r="K17" s="4">
        <v>85</v>
      </c>
      <c r="L17" s="5">
        <v>539</v>
      </c>
      <c r="M17" s="15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56</v>
      </c>
      <c r="B18" s="1" t="s">
        <v>105</v>
      </c>
      <c r="C18" s="1" t="s">
        <v>106</v>
      </c>
      <c r="D18" s="4">
        <v>1970</v>
      </c>
      <c r="E18" s="1" t="s">
        <v>24</v>
      </c>
      <c r="F18" s="4">
        <v>87</v>
      </c>
      <c r="G18" s="4">
        <v>92</v>
      </c>
      <c r="H18" s="4">
        <v>87</v>
      </c>
      <c r="I18" s="4">
        <v>90</v>
      </c>
      <c r="J18" s="4">
        <v>89</v>
      </c>
      <c r="K18" s="4">
        <v>93</v>
      </c>
      <c r="L18" s="5">
        <v>538</v>
      </c>
      <c r="M18" s="15" t="s">
        <v>13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59</v>
      </c>
      <c r="B19" s="1" t="s">
        <v>107</v>
      </c>
      <c r="C19" s="1" t="s">
        <v>108</v>
      </c>
      <c r="D19" s="4">
        <v>1963</v>
      </c>
      <c r="E19" s="1" t="s">
        <v>16</v>
      </c>
      <c r="F19" s="4">
        <v>91</v>
      </c>
      <c r="G19" s="4">
        <v>94</v>
      </c>
      <c r="H19" s="4">
        <v>90</v>
      </c>
      <c r="I19" s="4">
        <v>87</v>
      </c>
      <c r="J19" s="4">
        <v>84</v>
      </c>
      <c r="K19" s="4">
        <v>90</v>
      </c>
      <c r="L19" s="5">
        <v>536</v>
      </c>
      <c r="M19" s="15" t="s">
        <v>13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62</v>
      </c>
      <c r="B20" s="1" t="s">
        <v>109</v>
      </c>
      <c r="C20" s="1" t="s">
        <v>110</v>
      </c>
      <c r="D20" s="4">
        <v>1967</v>
      </c>
      <c r="E20" s="1" t="s">
        <v>24</v>
      </c>
      <c r="F20" s="4">
        <v>85</v>
      </c>
      <c r="G20" s="4">
        <v>92</v>
      </c>
      <c r="H20" s="4">
        <v>91</v>
      </c>
      <c r="I20" s="4">
        <v>93</v>
      </c>
      <c r="J20" s="4">
        <v>89</v>
      </c>
      <c r="K20" s="4">
        <v>86</v>
      </c>
      <c r="L20" s="5">
        <v>536</v>
      </c>
      <c r="M20" s="15" t="s">
        <v>13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66</v>
      </c>
      <c r="B21" s="1" t="s">
        <v>111</v>
      </c>
      <c r="C21" s="1" t="s">
        <v>112</v>
      </c>
      <c r="D21" s="4">
        <v>1974</v>
      </c>
      <c r="E21" s="1" t="s">
        <v>24</v>
      </c>
      <c r="F21" s="4">
        <v>87</v>
      </c>
      <c r="G21" s="4">
        <v>87</v>
      </c>
      <c r="H21" s="4">
        <v>92</v>
      </c>
      <c r="I21" s="4">
        <v>91</v>
      </c>
      <c r="J21" s="4">
        <v>88</v>
      </c>
      <c r="K21" s="4">
        <v>89</v>
      </c>
      <c r="L21" s="5">
        <v>534</v>
      </c>
      <c r="M21" s="15" t="s">
        <v>13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69</v>
      </c>
      <c r="B22" s="1" t="s">
        <v>105</v>
      </c>
      <c r="C22" s="1" t="s">
        <v>113</v>
      </c>
      <c r="D22" s="4">
        <v>1970</v>
      </c>
      <c r="E22" s="1" t="s">
        <v>253</v>
      </c>
      <c r="F22" s="4">
        <v>88</v>
      </c>
      <c r="G22" s="4">
        <v>90</v>
      </c>
      <c r="H22" s="4">
        <v>91</v>
      </c>
      <c r="I22" s="4">
        <v>89</v>
      </c>
      <c r="J22" s="4">
        <v>88</v>
      </c>
      <c r="K22" s="4">
        <v>87</v>
      </c>
      <c r="L22" s="5">
        <v>533</v>
      </c>
      <c r="M22" s="15" t="s">
        <v>13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114</v>
      </c>
      <c r="B23" s="1" t="s">
        <v>115</v>
      </c>
      <c r="C23" s="1" t="s">
        <v>116</v>
      </c>
      <c r="D23" s="4">
        <v>1964</v>
      </c>
      <c r="E23" s="1" t="s">
        <v>24</v>
      </c>
      <c r="F23" s="4">
        <v>87</v>
      </c>
      <c r="G23" s="4">
        <v>88</v>
      </c>
      <c r="H23" s="4">
        <v>84</v>
      </c>
      <c r="I23" s="4">
        <v>90</v>
      </c>
      <c r="J23" s="4">
        <v>90</v>
      </c>
      <c r="K23" s="4">
        <v>92</v>
      </c>
      <c r="L23" s="5">
        <v>531</v>
      </c>
      <c r="M23" s="15" t="s">
        <v>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117</v>
      </c>
      <c r="B24" s="1" t="s">
        <v>118</v>
      </c>
      <c r="C24" s="1" t="s">
        <v>119</v>
      </c>
      <c r="D24" s="4">
        <v>1960</v>
      </c>
      <c r="E24" s="1" t="s">
        <v>24</v>
      </c>
      <c r="F24" s="4">
        <v>86</v>
      </c>
      <c r="G24" s="4">
        <v>85</v>
      </c>
      <c r="H24" s="4">
        <v>90</v>
      </c>
      <c r="I24" s="4">
        <v>90</v>
      </c>
      <c r="J24" s="4">
        <v>92</v>
      </c>
      <c r="K24" s="4">
        <v>88</v>
      </c>
      <c r="L24" s="5">
        <v>531</v>
      </c>
      <c r="M24" s="15" t="s">
        <v>13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120</v>
      </c>
      <c r="B25" s="1" t="s">
        <v>121</v>
      </c>
      <c r="C25" s="1" t="s">
        <v>122</v>
      </c>
      <c r="D25" s="4">
        <v>1962</v>
      </c>
      <c r="E25" s="1" t="s">
        <v>252</v>
      </c>
      <c r="F25" s="4">
        <v>86</v>
      </c>
      <c r="G25" s="4">
        <v>94</v>
      </c>
      <c r="H25" s="4">
        <v>90</v>
      </c>
      <c r="I25" s="4">
        <v>85</v>
      </c>
      <c r="J25" s="4">
        <v>87</v>
      </c>
      <c r="K25" s="4">
        <v>88</v>
      </c>
      <c r="L25" s="5">
        <v>530</v>
      </c>
      <c r="M25" s="15" t="s">
        <v>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123</v>
      </c>
      <c r="B26" s="1" t="s">
        <v>124</v>
      </c>
      <c r="C26" s="1" t="s">
        <v>251</v>
      </c>
      <c r="D26" s="4">
        <v>1966</v>
      </c>
      <c r="E26" s="1" t="s">
        <v>252</v>
      </c>
      <c r="F26" s="4">
        <v>87</v>
      </c>
      <c r="G26" s="4">
        <v>89</v>
      </c>
      <c r="H26" s="4">
        <v>87</v>
      </c>
      <c r="I26" s="4">
        <v>87</v>
      </c>
      <c r="J26" s="4">
        <v>88</v>
      </c>
      <c r="K26" s="4">
        <v>89</v>
      </c>
      <c r="L26" s="5">
        <v>527</v>
      </c>
      <c r="M26" s="15" t="s">
        <v>13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125</v>
      </c>
      <c r="B27" s="1" t="s">
        <v>126</v>
      </c>
      <c r="C27" s="1" t="s">
        <v>127</v>
      </c>
      <c r="D27" s="4">
        <v>1951</v>
      </c>
      <c r="E27" s="1" t="s">
        <v>24</v>
      </c>
      <c r="F27" s="4">
        <v>86</v>
      </c>
      <c r="G27" s="4">
        <v>84</v>
      </c>
      <c r="H27" s="4">
        <v>87</v>
      </c>
      <c r="I27" s="4">
        <v>90</v>
      </c>
      <c r="J27" s="4">
        <v>88</v>
      </c>
      <c r="K27" s="4">
        <v>88</v>
      </c>
      <c r="L27" s="5">
        <v>523</v>
      </c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128</v>
      </c>
      <c r="B28" s="1" t="s">
        <v>129</v>
      </c>
      <c r="C28" s="1" t="s">
        <v>130</v>
      </c>
      <c r="D28" s="4">
        <v>1957</v>
      </c>
      <c r="E28" s="1" t="s">
        <v>24</v>
      </c>
      <c r="F28" s="4">
        <v>89</v>
      </c>
      <c r="G28" s="4">
        <v>84</v>
      </c>
      <c r="H28" s="4">
        <v>77</v>
      </c>
      <c r="I28" s="4">
        <v>91</v>
      </c>
      <c r="J28" s="4">
        <v>86</v>
      </c>
      <c r="K28" s="4">
        <v>91</v>
      </c>
      <c r="L28" s="5">
        <v>518</v>
      </c>
      <c r="M28" s="1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131</v>
      </c>
      <c r="B29" s="1" t="s">
        <v>132</v>
      </c>
      <c r="C29" s="1" t="s">
        <v>133</v>
      </c>
      <c r="D29" s="4">
        <v>1998</v>
      </c>
      <c r="E29" s="1" t="s">
        <v>16</v>
      </c>
      <c r="F29" s="4">
        <v>86</v>
      </c>
      <c r="G29" s="4">
        <v>91</v>
      </c>
      <c r="H29" s="4">
        <v>88</v>
      </c>
      <c r="I29" s="4">
        <v>86</v>
      </c>
      <c r="J29" s="4">
        <v>85</v>
      </c>
      <c r="K29" s="4">
        <v>82</v>
      </c>
      <c r="L29" s="5">
        <v>518</v>
      </c>
      <c r="M29" s="1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134</v>
      </c>
      <c r="B30" s="1" t="s">
        <v>135</v>
      </c>
      <c r="C30" s="1" t="s">
        <v>136</v>
      </c>
      <c r="D30" s="4">
        <v>1950</v>
      </c>
      <c r="E30" s="1" t="s">
        <v>282</v>
      </c>
      <c r="F30" s="4">
        <v>84</v>
      </c>
      <c r="G30" s="4">
        <v>84</v>
      </c>
      <c r="H30" s="4">
        <v>92</v>
      </c>
      <c r="I30" s="4">
        <v>89</v>
      </c>
      <c r="J30" s="4">
        <v>76</v>
      </c>
      <c r="K30" s="4">
        <v>90</v>
      </c>
      <c r="L30" s="5">
        <v>515</v>
      </c>
      <c r="M30" s="1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137</v>
      </c>
      <c r="B31" s="1" t="s">
        <v>138</v>
      </c>
      <c r="C31" s="1" t="s">
        <v>139</v>
      </c>
      <c r="D31" s="4">
        <v>1977</v>
      </c>
      <c r="E31" s="1" t="s">
        <v>140</v>
      </c>
      <c r="F31" s="4">
        <v>89</v>
      </c>
      <c r="G31" s="4">
        <v>90</v>
      </c>
      <c r="H31" s="4">
        <v>82</v>
      </c>
      <c r="I31" s="4">
        <v>88</v>
      </c>
      <c r="J31" s="4">
        <v>86</v>
      </c>
      <c r="K31" s="4">
        <v>80</v>
      </c>
      <c r="L31" s="5">
        <v>515</v>
      </c>
      <c r="M31" s="1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141</v>
      </c>
      <c r="B32" s="1" t="s">
        <v>142</v>
      </c>
      <c r="C32" s="1" t="s">
        <v>250</v>
      </c>
      <c r="D32" s="4">
        <v>1979</v>
      </c>
      <c r="E32" s="1" t="s">
        <v>24</v>
      </c>
      <c r="F32" s="4">
        <v>80</v>
      </c>
      <c r="G32" s="4">
        <v>78</v>
      </c>
      <c r="H32" s="4">
        <v>87</v>
      </c>
      <c r="I32" s="4">
        <v>86</v>
      </c>
      <c r="J32" s="4">
        <v>88</v>
      </c>
      <c r="K32" s="4">
        <v>90</v>
      </c>
      <c r="L32" s="5">
        <v>509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143</v>
      </c>
      <c r="B33" s="1" t="s">
        <v>36</v>
      </c>
      <c r="C33" s="1" t="s">
        <v>37</v>
      </c>
      <c r="D33" s="4">
        <v>1966</v>
      </c>
      <c r="E33" s="1" t="s">
        <v>38</v>
      </c>
      <c r="F33" s="4">
        <v>87</v>
      </c>
      <c r="G33" s="4">
        <v>86</v>
      </c>
      <c r="H33" s="4">
        <v>90</v>
      </c>
      <c r="I33" s="4">
        <v>83</v>
      </c>
      <c r="J33" s="4">
        <v>79</v>
      </c>
      <c r="K33" s="4">
        <v>83</v>
      </c>
      <c r="L33" s="5">
        <v>508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144</v>
      </c>
      <c r="B34" s="1" t="s">
        <v>145</v>
      </c>
      <c r="C34" s="1" t="s">
        <v>146</v>
      </c>
      <c r="D34" s="4">
        <v>1943</v>
      </c>
      <c r="E34" s="1" t="s">
        <v>24</v>
      </c>
      <c r="F34" s="4">
        <v>79</v>
      </c>
      <c r="G34" s="4">
        <v>89</v>
      </c>
      <c r="H34" s="4">
        <v>81</v>
      </c>
      <c r="I34" s="4">
        <v>90</v>
      </c>
      <c r="J34" s="4">
        <v>86</v>
      </c>
      <c r="K34" s="4">
        <v>82</v>
      </c>
      <c r="L34" s="5">
        <v>507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147</v>
      </c>
      <c r="B35" s="1" t="s">
        <v>148</v>
      </c>
      <c r="C35" s="1" t="s">
        <v>149</v>
      </c>
      <c r="D35" s="4">
        <v>1948</v>
      </c>
      <c r="E35" s="1" t="s">
        <v>24</v>
      </c>
      <c r="F35" s="4">
        <v>88</v>
      </c>
      <c r="G35" s="4">
        <v>80</v>
      </c>
      <c r="H35" s="4">
        <v>84</v>
      </c>
      <c r="I35" s="4">
        <v>87</v>
      </c>
      <c r="J35" s="4">
        <v>82</v>
      </c>
      <c r="K35" s="4">
        <v>84</v>
      </c>
      <c r="L35" s="5">
        <v>505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150</v>
      </c>
      <c r="B36" s="1" t="s">
        <v>44</v>
      </c>
      <c r="C36" s="1" t="s">
        <v>45</v>
      </c>
      <c r="D36" s="4">
        <v>1956</v>
      </c>
      <c r="E36" s="1" t="s">
        <v>38</v>
      </c>
      <c r="F36" s="4">
        <v>83</v>
      </c>
      <c r="G36" s="4">
        <v>86</v>
      </c>
      <c r="H36" s="4">
        <v>89</v>
      </c>
      <c r="I36" s="4">
        <v>91</v>
      </c>
      <c r="J36" s="4">
        <v>74</v>
      </c>
      <c r="K36" s="4">
        <v>82</v>
      </c>
      <c r="L36" s="5">
        <v>505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151</v>
      </c>
      <c r="B37" s="1" t="s">
        <v>152</v>
      </c>
      <c r="C37" s="1" t="s">
        <v>108</v>
      </c>
      <c r="D37" s="4">
        <v>1989</v>
      </c>
      <c r="E37" s="1" t="s">
        <v>16</v>
      </c>
      <c r="F37" s="4">
        <v>83</v>
      </c>
      <c r="G37" s="4">
        <v>82</v>
      </c>
      <c r="H37" s="4">
        <v>89</v>
      </c>
      <c r="I37" s="4">
        <v>79</v>
      </c>
      <c r="J37" s="4">
        <v>82</v>
      </c>
      <c r="K37" s="4">
        <v>82</v>
      </c>
      <c r="L37" s="5">
        <v>497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153</v>
      </c>
      <c r="B38" s="1" t="s">
        <v>80</v>
      </c>
      <c r="C38" s="1" t="s">
        <v>154</v>
      </c>
      <c r="D38" s="4">
        <v>1964</v>
      </c>
      <c r="E38" s="1" t="s">
        <v>38</v>
      </c>
      <c r="F38" s="4">
        <v>83</v>
      </c>
      <c r="G38" s="4">
        <v>80</v>
      </c>
      <c r="H38" s="4">
        <v>82</v>
      </c>
      <c r="I38" s="4">
        <v>84</v>
      </c>
      <c r="J38" s="4">
        <v>79</v>
      </c>
      <c r="K38" s="4">
        <v>81</v>
      </c>
      <c r="L38" s="5">
        <v>489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155</v>
      </c>
      <c r="B39" s="1" t="s">
        <v>50</v>
      </c>
      <c r="C39" s="1" t="s">
        <v>156</v>
      </c>
      <c r="D39" s="4">
        <v>1966</v>
      </c>
      <c r="E39" s="1" t="s">
        <v>24</v>
      </c>
      <c r="F39" s="4">
        <v>79</v>
      </c>
      <c r="G39" s="4">
        <v>82</v>
      </c>
      <c r="H39" s="4">
        <v>79</v>
      </c>
      <c r="I39" s="4">
        <v>72</v>
      </c>
      <c r="J39" s="4">
        <v>80</v>
      </c>
      <c r="K39" s="4">
        <v>90</v>
      </c>
      <c r="L39" s="5">
        <v>482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157</v>
      </c>
      <c r="B40" s="1" t="s">
        <v>60</v>
      </c>
      <c r="C40" s="1" t="s">
        <v>61</v>
      </c>
      <c r="D40" s="4">
        <v>1942</v>
      </c>
      <c r="E40" s="1" t="s">
        <v>24</v>
      </c>
      <c r="F40" s="4">
        <v>79</v>
      </c>
      <c r="G40" s="4">
        <v>73</v>
      </c>
      <c r="H40" s="4">
        <v>85</v>
      </c>
      <c r="I40" s="4">
        <v>83</v>
      </c>
      <c r="J40" s="4">
        <v>82</v>
      </c>
      <c r="K40" s="4">
        <v>80</v>
      </c>
      <c r="L40" s="5">
        <v>482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4" t="s">
        <v>158</v>
      </c>
      <c r="B41" s="1" t="s">
        <v>159</v>
      </c>
      <c r="C41" s="1" t="s">
        <v>160</v>
      </c>
      <c r="D41" s="4">
        <v>1954</v>
      </c>
      <c r="E41" s="1" t="s">
        <v>16</v>
      </c>
      <c r="F41" s="4">
        <v>75</v>
      </c>
      <c r="G41" s="4">
        <v>84</v>
      </c>
      <c r="H41" s="4">
        <v>71</v>
      </c>
      <c r="I41" s="4">
        <v>80</v>
      </c>
      <c r="J41" s="4">
        <v>80</v>
      </c>
      <c r="K41" s="4">
        <v>79</v>
      </c>
      <c r="L41" s="5">
        <v>469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4" t="s">
        <v>161</v>
      </c>
      <c r="B42" s="1" t="s">
        <v>54</v>
      </c>
      <c r="C42" s="1" t="s">
        <v>162</v>
      </c>
      <c r="D42" s="4">
        <v>1936</v>
      </c>
      <c r="E42" s="1" t="s">
        <v>24</v>
      </c>
      <c r="F42" s="4">
        <v>69</v>
      </c>
      <c r="G42" s="4">
        <v>76</v>
      </c>
      <c r="H42" s="4">
        <v>75</v>
      </c>
      <c r="I42" s="4">
        <v>81</v>
      </c>
      <c r="J42" s="4">
        <v>83</v>
      </c>
      <c r="K42" s="4">
        <v>78</v>
      </c>
      <c r="L42" s="5">
        <v>462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sheetProtection/>
  <mergeCells count="2">
    <mergeCell ref="A1:M1"/>
    <mergeCell ref="F4:K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8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4.625" style="0" customWidth="1"/>
    <col min="2" max="2" width="14.625" style="0" customWidth="1"/>
    <col min="3" max="3" width="14.75390625" style="0" customWidth="1"/>
    <col min="4" max="4" width="5.00390625" style="0" customWidth="1"/>
    <col min="5" max="5" width="14.125" style="0" customWidth="1"/>
    <col min="6" max="9" width="5.625" style="0" customWidth="1"/>
    <col min="10" max="10" width="6.00390625" style="0" customWidth="1"/>
    <col min="11" max="11" width="3.375" style="0" customWidth="1"/>
    <col min="12" max="12" width="5.75390625" style="0" customWidth="1"/>
  </cols>
  <sheetData>
    <row r="1" spans="1:50" ht="20.25">
      <c r="A1" s="26" t="s">
        <v>237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163</v>
      </c>
      <c r="C3" s="1"/>
      <c r="D3" s="1"/>
      <c r="E3" s="1"/>
      <c r="F3" s="1"/>
      <c r="G3" s="1"/>
      <c r="H3" s="1"/>
      <c r="I3" s="1"/>
      <c r="J3" s="1"/>
      <c r="K3" s="15" t="s">
        <v>243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28" t="s">
        <v>7</v>
      </c>
      <c r="G4" s="29"/>
      <c r="H4" s="29"/>
      <c r="I4" s="29"/>
      <c r="J4" s="16" t="s">
        <v>242</v>
      </c>
      <c r="K4" s="15" t="s">
        <v>244</v>
      </c>
      <c r="L4" s="11" t="s">
        <v>245</v>
      </c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5" t="s">
        <v>9</v>
      </c>
      <c r="B5" s="2" t="s">
        <v>164</v>
      </c>
      <c r="C5" s="2" t="s">
        <v>165</v>
      </c>
      <c r="D5" s="4">
        <v>1994</v>
      </c>
      <c r="E5" s="1" t="s">
        <v>91</v>
      </c>
      <c r="F5" s="4">
        <v>104.1</v>
      </c>
      <c r="G5" s="4">
        <v>102.3</v>
      </c>
      <c r="H5" s="7">
        <v>105</v>
      </c>
      <c r="I5" s="4">
        <v>100.9</v>
      </c>
      <c r="J5" s="5">
        <v>412.3</v>
      </c>
      <c r="K5" s="4">
        <v>31</v>
      </c>
      <c r="L5" s="10">
        <v>204.4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13</v>
      </c>
      <c r="B6" s="10" t="s">
        <v>170</v>
      </c>
      <c r="C6" s="10" t="s">
        <v>171</v>
      </c>
      <c r="D6" s="4">
        <v>1993</v>
      </c>
      <c r="E6" s="1" t="s">
        <v>91</v>
      </c>
      <c r="F6" s="4">
        <v>102.2</v>
      </c>
      <c r="G6" s="4">
        <v>100.6</v>
      </c>
      <c r="H6" s="4">
        <v>100.9</v>
      </c>
      <c r="I6" s="4">
        <v>101.5</v>
      </c>
      <c r="J6" s="5">
        <v>405.2</v>
      </c>
      <c r="K6" s="4">
        <v>21</v>
      </c>
      <c r="L6" s="10">
        <v>201.7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17</v>
      </c>
      <c r="B7" s="10" t="s">
        <v>246</v>
      </c>
      <c r="C7" s="2" t="s">
        <v>167</v>
      </c>
      <c r="D7" s="4">
        <v>1968</v>
      </c>
      <c r="E7" s="8" t="s">
        <v>253</v>
      </c>
      <c r="F7" s="4">
        <v>102.4</v>
      </c>
      <c r="G7" s="4">
        <v>100.3</v>
      </c>
      <c r="H7" s="4">
        <v>102.1</v>
      </c>
      <c r="I7" s="4">
        <v>102.6</v>
      </c>
      <c r="J7" s="5">
        <v>407.4</v>
      </c>
      <c r="K7" s="4">
        <v>23</v>
      </c>
      <c r="L7" s="10">
        <v>180.1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21</v>
      </c>
      <c r="B8" s="1" t="s">
        <v>172</v>
      </c>
      <c r="C8" s="1" t="s">
        <v>173</v>
      </c>
      <c r="D8" s="4">
        <v>1989</v>
      </c>
      <c r="E8" s="1" t="s">
        <v>65</v>
      </c>
      <c r="F8" s="4">
        <v>98.8</v>
      </c>
      <c r="G8" s="4">
        <v>99.5</v>
      </c>
      <c r="H8" s="4">
        <v>101.2</v>
      </c>
      <c r="I8" s="4">
        <v>102.3</v>
      </c>
      <c r="J8" s="5">
        <v>401.8</v>
      </c>
      <c r="K8" s="4">
        <v>20</v>
      </c>
      <c r="L8" s="18">
        <v>160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25</v>
      </c>
      <c r="B9" s="8" t="s">
        <v>168</v>
      </c>
      <c r="C9" s="8" t="s">
        <v>169</v>
      </c>
      <c r="D9" s="4">
        <v>1969</v>
      </c>
      <c r="E9" s="1" t="s">
        <v>24</v>
      </c>
      <c r="F9" s="4">
        <v>102.2</v>
      </c>
      <c r="G9" s="4">
        <v>101.7</v>
      </c>
      <c r="H9" s="4">
        <v>101.3</v>
      </c>
      <c r="I9" s="4">
        <v>101.5</v>
      </c>
      <c r="J9" s="5">
        <v>406.7</v>
      </c>
      <c r="K9" s="4">
        <v>25</v>
      </c>
      <c r="L9" s="18">
        <v>140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29</v>
      </c>
      <c r="B10" s="1" t="s">
        <v>174</v>
      </c>
      <c r="C10" s="1" t="s">
        <v>175</v>
      </c>
      <c r="D10" s="4">
        <v>1989</v>
      </c>
      <c r="E10" s="1" t="s">
        <v>91</v>
      </c>
      <c r="F10" s="4">
        <v>100.9</v>
      </c>
      <c r="G10" s="4">
        <v>100.2</v>
      </c>
      <c r="H10" s="4">
        <v>100.6</v>
      </c>
      <c r="I10" s="4">
        <v>99.8</v>
      </c>
      <c r="J10" s="5">
        <v>401.5</v>
      </c>
      <c r="K10" s="4">
        <v>21</v>
      </c>
      <c r="L10" s="10">
        <v>119.4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32</v>
      </c>
      <c r="B11" s="8" t="s">
        <v>176</v>
      </c>
      <c r="C11" s="1" t="s">
        <v>177</v>
      </c>
      <c r="D11" s="4">
        <v>1998</v>
      </c>
      <c r="E11" s="1" t="s">
        <v>20</v>
      </c>
      <c r="F11" s="4">
        <v>98.8</v>
      </c>
      <c r="G11" s="4">
        <v>99.6</v>
      </c>
      <c r="H11" s="4">
        <v>100.7</v>
      </c>
      <c r="I11" s="4">
        <v>96.7</v>
      </c>
      <c r="J11" s="5">
        <v>395.8</v>
      </c>
      <c r="K11" s="4">
        <v>15</v>
      </c>
      <c r="L11" s="10">
        <v>97.4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35</v>
      </c>
      <c r="B12" s="8" t="s">
        <v>178</v>
      </c>
      <c r="C12" s="1" t="s">
        <v>179</v>
      </c>
      <c r="D12" s="4">
        <v>1998</v>
      </c>
      <c r="E12" s="1" t="s">
        <v>16</v>
      </c>
      <c r="F12" s="4">
        <v>99.2</v>
      </c>
      <c r="G12" s="4">
        <v>97.9</v>
      </c>
      <c r="H12" s="4">
        <v>95.6</v>
      </c>
      <c r="I12" s="4">
        <v>101.7</v>
      </c>
      <c r="J12" s="5">
        <v>394.4</v>
      </c>
      <c r="K12" s="4">
        <v>12</v>
      </c>
      <c r="L12" s="10">
        <v>75.6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39</v>
      </c>
      <c r="B13" s="1" t="s">
        <v>180</v>
      </c>
      <c r="C13" s="1" t="s">
        <v>181</v>
      </c>
      <c r="D13" s="4">
        <v>1996</v>
      </c>
      <c r="E13" s="1" t="s">
        <v>91</v>
      </c>
      <c r="F13" s="4">
        <v>99.6</v>
      </c>
      <c r="G13" s="4">
        <v>97.5</v>
      </c>
      <c r="H13" s="7">
        <v>96</v>
      </c>
      <c r="I13" s="4">
        <v>100.1</v>
      </c>
      <c r="J13" s="5">
        <v>393.2</v>
      </c>
      <c r="K13" s="4">
        <v>12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43</v>
      </c>
      <c r="B14" s="1" t="s">
        <v>182</v>
      </c>
      <c r="C14" s="1" t="s">
        <v>183</v>
      </c>
      <c r="D14" s="4">
        <v>1976</v>
      </c>
      <c r="E14" s="1" t="s">
        <v>24</v>
      </c>
      <c r="F14" s="4">
        <v>99.3</v>
      </c>
      <c r="G14" s="4">
        <v>94.9</v>
      </c>
      <c r="H14" s="4">
        <v>96.6</v>
      </c>
      <c r="I14" s="4">
        <v>98.6</v>
      </c>
      <c r="J14" s="5">
        <v>389.4</v>
      </c>
      <c r="K14" s="4">
        <v>11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46</v>
      </c>
      <c r="B15" s="1" t="s">
        <v>184</v>
      </c>
      <c r="C15" s="1" t="s">
        <v>185</v>
      </c>
      <c r="D15" s="4">
        <v>1995</v>
      </c>
      <c r="E15" s="1" t="s">
        <v>42</v>
      </c>
      <c r="F15" s="4">
        <v>95.6</v>
      </c>
      <c r="G15" s="4">
        <v>98.9</v>
      </c>
      <c r="H15" s="4">
        <v>94.9</v>
      </c>
      <c r="I15" s="4">
        <v>99.8</v>
      </c>
      <c r="J15" s="5">
        <v>389.2</v>
      </c>
      <c r="K15" s="4">
        <v>11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49</v>
      </c>
      <c r="B16" s="8" t="s">
        <v>186</v>
      </c>
      <c r="C16" s="1" t="s">
        <v>187</v>
      </c>
      <c r="D16" s="4">
        <v>2000</v>
      </c>
      <c r="E16" s="1" t="s">
        <v>24</v>
      </c>
      <c r="F16" s="4">
        <v>94.7</v>
      </c>
      <c r="G16" s="4">
        <v>97.6</v>
      </c>
      <c r="H16" s="4">
        <v>96.7</v>
      </c>
      <c r="I16" s="4">
        <v>97.8</v>
      </c>
      <c r="J16" s="5">
        <v>386.8</v>
      </c>
      <c r="K16" s="4">
        <v>11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53</v>
      </c>
      <c r="B17" s="1" t="s">
        <v>188</v>
      </c>
      <c r="C17" s="1" t="s">
        <v>189</v>
      </c>
      <c r="D17" s="4">
        <v>1997</v>
      </c>
      <c r="E17" s="1" t="s">
        <v>82</v>
      </c>
      <c r="F17" s="4">
        <v>94.3</v>
      </c>
      <c r="G17" s="4">
        <v>95.7</v>
      </c>
      <c r="H17" s="4">
        <v>97.7</v>
      </c>
      <c r="I17" s="4">
        <v>98.5</v>
      </c>
      <c r="J17" s="5">
        <v>386.2</v>
      </c>
      <c r="K17" s="4">
        <v>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56</v>
      </c>
      <c r="B18" s="1" t="s">
        <v>190</v>
      </c>
      <c r="C18" s="1" t="s">
        <v>191</v>
      </c>
      <c r="D18" s="4">
        <v>1972</v>
      </c>
      <c r="E18" s="1" t="s">
        <v>24</v>
      </c>
      <c r="F18" s="4">
        <v>97.5</v>
      </c>
      <c r="G18" s="4">
        <v>95.2</v>
      </c>
      <c r="H18" s="4">
        <v>96.7</v>
      </c>
      <c r="I18" s="4">
        <v>96.4</v>
      </c>
      <c r="J18" s="5">
        <v>385.8</v>
      </c>
      <c r="K18" s="4">
        <v>11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59</v>
      </c>
      <c r="B19" s="1" t="s">
        <v>192</v>
      </c>
      <c r="C19" s="1" t="s">
        <v>37</v>
      </c>
      <c r="D19" s="4">
        <v>1969</v>
      </c>
      <c r="E19" s="1" t="s">
        <v>38</v>
      </c>
      <c r="F19" s="4">
        <v>98.6</v>
      </c>
      <c r="G19" s="4">
        <v>98.4</v>
      </c>
      <c r="H19" s="4">
        <v>94.1</v>
      </c>
      <c r="I19" s="4">
        <v>93.8</v>
      </c>
      <c r="J19" s="5">
        <v>384.9</v>
      </c>
      <c r="K19" s="4">
        <v>11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62</v>
      </c>
      <c r="B20" s="1" t="s">
        <v>193</v>
      </c>
      <c r="C20" s="1" t="s">
        <v>154</v>
      </c>
      <c r="D20" s="4">
        <v>1965</v>
      </c>
      <c r="E20" s="1" t="s">
        <v>38</v>
      </c>
      <c r="F20" s="4">
        <v>91.8</v>
      </c>
      <c r="G20" s="4">
        <v>89.8</v>
      </c>
      <c r="H20" s="7">
        <v>100</v>
      </c>
      <c r="I20" s="4">
        <v>98.2</v>
      </c>
      <c r="J20" s="5">
        <v>379.8</v>
      </c>
      <c r="K20" s="4">
        <v>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66</v>
      </c>
      <c r="B21" s="1" t="s">
        <v>194</v>
      </c>
      <c r="C21" s="1" t="s">
        <v>195</v>
      </c>
      <c r="D21" s="4">
        <v>1986</v>
      </c>
      <c r="E21" s="8" t="s">
        <v>280</v>
      </c>
      <c r="F21" s="4">
        <v>93.5</v>
      </c>
      <c r="G21" s="4">
        <v>94.4</v>
      </c>
      <c r="H21" s="4">
        <v>95.1</v>
      </c>
      <c r="I21" s="4">
        <v>95.6</v>
      </c>
      <c r="J21" s="5">
        <v>378.6</v>
      </c>
      <c r="K21" s="4">
        <v>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69</v>
      </c>
      <c r="B22" s="1" t="s">
        <v>196</v>
      </c>
      <c r="C22" s="1" t="s">
        <v>197</v>
      </c>
      <c r="D22" s="4">
        <v>2000</v>
      </c>
      <c r="E22" s="1" t="s">
        <v>65</v>
      </c>
      <c r="F22" s="4">
        <v>88.1</v>
      </c>
      <c r="G22" s="7">
        <v>79</v>
      </c>
      <c r="H22" s="4">
        <v>87.5</v>
      </c>
      <c r="I22" s="4">
        <v>86.4</v>
      </c>
      <c r="J22" s="17">
        <v>341</v>
      </c>
      <c r="K22" s="4">
        <v>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8" t="s">
        <v>239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0" t="s">
        <v>240</v>
      </c>
      <c r="B26" s="3" t="s">
        <v>3</v>
      </c>
      <c r="C26" s="3" t="s">
        <v>4</v>
      </c>
      <c r="D26" s="3" t="s">
        <v>5</v>
      </c>
      <c r="E26" s="3" t="s">
        <v>6</v>
      </c>
      <c r="F26" s="28" t="s">
        <v>7</v>
      </c>
      <c r="G26" s="29"/>
      <c r="H26" s="29"/>
      <c r="I26" s="29"/>
      <c r="J26" s="3" t="s">
        <v>242</v>
      </c>
      <c r="K26" s="13" t="s">
        <v>241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>
        <v>1</v>
      </c>
      <c r="B27" s="8" t="s">
        <v>164</v>
      </c>
      <c r="C27" s="8" t="s">
        <v>165</v>
      </c>
      <c r="D27" s="4">
        <v>1994</v>
      </c>
      <c r="E27" s="1" t="s">
        <v>91</v>
      </c>
      <c r="F27" s="4">
        <v>100</v>
      </c>
      <c r="G27" s="4">
        <v>98</v>
      </c>
      <c r="H27" s="4">
        <v>99</v>
      </c>
      <c r="I27" s="4">
        <v>97</v>
      </c>
      <c r="J27" s="12">
        <f aca="true" t="shared" si="0" ref="J27:J44">SUM(F27:I27)</f>
        <v>394</v>
      </c>
      <c r="K27" s="15" t="s">
        <v>247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>
        <v>2</v>
      </c>
      <c r="B28" s="1" t="s">
        <v>170</v>
      </c>
      <c r="C28" s="1" t="s">
        <v>171</v>
      </c>
      <c r="D28" s="4">
        <v>1993</v>
      </c>
      <c r="E28" s="1" t="s">
        <v>91</v>
      </c>
      <c r="F28" s="4">
        <v>99</v>
      </c>
      <c r="G28" s="4">
        <v>97</v>
      </c>
      <c r="H28" s="4">
        <v>97</v>
      </c>
      <c r="I28" s="4">
        <v>97</v>
      </c>
      <c r="J28" s="12">
        <f t="shared" si="0"/>
        <v>390</v>
      </c>
      <c r="K28" s="15" t="s">
        <v>247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>
        <v>3</v>
      </c>
      <c r="B29" s="8" t="s">
        <v>166</v>
      </c>
      <c r="C29" s="8" t="s">
        <v>167</v>
      </c>
      <c r="D29" s="4">
        <v>1968</v>
      </c>
      <c r="E29" s="8" t="s">
        <v>253</v>
      </c>
      <c r="F29" s="4">
        <v>98</v>
      </c>
      <c r="G29" s="4">
        <v>96</v>
      </c>
      <c r="H29" s="4">
        <v>97</v>
      </c>
      <c r="I29" s="4">
        <v>98</v>
      </c>
      <c r="J29" s="12">
        <f t="shared" si="0"/>
        <v>389</v>
      </c>
      <c r="K29" s="15" t="s">
        <v>247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>
        <v>4</v>
      </c>
      <c r="B30" s="8" t="s">
        <v>168</v>
      </c>
      <c r="C30" s="8" t="s">
        <v>169</v>
      </c>
      <c r="D30" s="4">
        <v>1969</v>
      </c>
      <c r="E30" s="1" t="s">
        <v>24</v>
      </c>
      <c r="F30" s="4">
        <v>98</v>
      </c>
      <c r="G30" s="4">
        <v>97</v>
      </c>
      <c r="H30" s="4">
        <v>97</v>
      </c>
      <c r="I30" s="4">
        <v>97</v>
      </c>
      <c r="J30" s="12">
        <f t="shared" si="0"/>
        <v>389</v>
      </c>
      <c r="K30" s="15" t="s">
        <v>247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>
        <v>5</v>
      </c>
      <c r="B31" s="1" t="s">
        <v>174</v>
      </c>
      <c r="C31" s="1" t="s">
        <v>175</v>
      </c>
      <c r="D31" s="4">
        <v>1989</v>
      </c>
      <c r="E31" s="1" t="s">
        <v>91</v>
      </c>
      <c r="F31" s="4">
        <v>98</v>
      </c>
      <c r="G31" s="4">
        <v>97</v>
      </c>
      <c r="H31" s="4">
        <v>95</v>
      </c>
      <c r="I31" s="4">
        <v>96</v>
      </c>
      <c r="J31" s="12">
        <f t="shared" si="0"/>
        <v>386</v>
      </c>
      <c r="K31" s="15" t="s">
        <v>247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>
        <v>6</v>
      </c>
      <c r="B32" s="1" t="s">
        <v>172</v>
      </c>
      <c r="C32" s="1" t="s">
        <v>173</v>
      </c>
      <c r="D32" s="4">
        <v>1989</v>
      </c>
      <c r="E32" s="1" t="s">
        <v>65</v>
      </c>
      <c r="F32" s="4">
        <v>96</v>
      </c>
      <c r="G32" s="4">
        <v>95</v>
      </c>
      <c r="H32" s="4">
        <v>96</v>
      </c>
      <c r="I32" s="4">
        <v>98</v>
      </c>
      <c r="J32" s="12">
        <f t="shared" si="0"/>
        <v>385</v>
      </c>
      <c r="K32" s="15" t="s">
        <v>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>
        <v>7</v>
      </c>
      <c r="B33" s="1" t="s">
        <v>180</v>
      </c>
      <c r="C33" s="1" t="s">
        <v>181</v>
      </c>
      <c r="D33" s="4">
        <v>1996</v>
      </c>
      <c r="E33" s="1" t="s">
        <v>91</v>
      </c>
      <c r="F33" s="4">
        <v>96</v>
      </c>
      <c r="G33" s="4">
        <v>94</v>
      </c>
      <c r="H33" s="4">
        <v>92</v>
      </c>
      <c r="I33" s="4">
        <v>96</v>
      </c>
      <c r="J33" s="12">
        <f t="shared" si="0"/>
        <v>378</v>
      </c>
      <c r="K33" s="15" t="s">
        <v>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>
        <v>8</v>
      </c>
      <c r="B34" s="1" t="s">
        <v>176</v>
      </c>
      <c r="C34" s="1" t="s">
        <v>177</v>
      </c>
      <c r="D34" s="4">
        <v>1998</v>
      </c>
      <c r="E34" s="1" t="s">
        <v>20</v>
      </c>
      <c r="F34" s="4">
        <v>94</v>
      </c>
      <c r="G34" s="4">
        <v>95</v>
      </c>
      <c r="H34" s="4">
        <v>96</v>
      </c>
      <c r="I34" s="4">
        <v>92</v>
      </c>
      <c r="J34" s="12">
        <f t="shared" si="0"/>
        <v>377</v>
      </c>
      <c r="K34" s="15" t="s">
        <v>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>
        <v>9</v>
      </c>
      <c r="B35" s="1" t="s">
        <v>182</v>
      </c>
      <c r="C35" s="1" t="s">
        <v>183</v>
      </c>
      <c r="D35" s="4">
        <v>1976</v>
      </c>
      <c r="E35" s="1" t="s">
        <v>24</v>
      </c>
      <c r="F35" s="4">
        <v>96</v>
      </c>
      <c r="G35" s="4">
        <v>92</v>
      </c>
      <c r="H35" s="4">
        <v>93</v>
      </c>
      <c r="I35" s="4">
        <v>95</v>
      </c>
      <c r="J35" s="12">
        <f t="shared" si="0"/>
        <v>376</v>
      </c>
      <c r="K35" s="15" t="s">
        <v>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>
        <v>10</v>
      </c>
      <c r="B36" s="1" t="s">
        <v>178</v>
      </c>
      <c r="C36" s="1" t="s">
        <v>179</v>
      </c>
      <c r="D36" s="4">
        <v>1998</v>
      </c>
      <c r="E36" s="1" t="s">
        <v>16</v>
      </c>
      <c r="F36" s="4">
        <v>94</v>
      </c>
      <c r="G36" s="4">
        <v>92</v>
      </c>
      <c r="H36" s="4">
        <v>92</v>
      </c>
      <c r="I36" s="4">
        <v>97</v>
      </c>
      <c r="J36" s="12">
        <f t="shared" si="0"/>
        <v>375</v>
      </c>
      <c r="K36" s="15" t="s">
        <v>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>
        <v>11</v>
      </c>
      <c r="B37" s="1" t="s">
        <v>184</v>
      </c>
      <c r="C37" s="1" t="s">
        <v>185</v>
      </c>
      <c r="D37" s="4">
        <v>1995</v>
      </c>
      <c r="E37" s="1" t="s">
        <v>42</v>
      </c>
      <c r="F37" s="4">
        <v>92</v>
      </c>
      <c r="G37" s="4">
        <v>95</v>
      </c>
      <c r="H37" s="4">
        <v>91</v>
      </c>
      <c r="I37" s="4">
        <v>96</v>
      </c>
      <c r="J37" s="12">
        <f t="shared" si="0"/>
        <v>374</v>
      </c>
      <c r="K37" s="15" t="s">
        <v>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>
        <v>12</v>
      </c>
      <c r="B38" s="1" t="s">
        <v>188</v>
      </c>
      <c r="C38" s="1" t="s">
        <v>189</v>
      </c>
      <c r="D38" s="4">
        <v>1997</v>
      </c>
      <c r="E38" s="1" t="s">
        <v>82</v>
      </c>
      <c r="F38" s="4">
        <v>91</v>
      </c>
      <c r="G38" s="4">
        <v>90</v>
      </c>
      <c r="H38" s="4">
        <v>93</v>
      </c>
      <c r="I38" s="4">
        <v>95</v>
      </c>
      <c r="J38" s="12">
        <f t="shared" si="0"/>
        <v>369</v>
      </c>
      <c r="K38" s="15" t="s">
        <v>13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>
        <v>13</v>
      </c>
      <c r="B39" s="1" t="s">
        <v>192</v>
      </c>
      <c r="C39" s="1" t="s">
        <v>37</v>
      </c>
      <c r="D39" s="4">
        <v>1969</v>
      </c>
      <c r="E39" s="1" t="s">
        <v>38</v>
      </c>
      <c r="F39" s="4">
        <v>96</v>
      </c>
      <c r="G39" s="4">
        <v>94</v>
      </c>
      <c r="H39" s="4">
        <v>89</v>
      </c>
      <c r="I39" s="4">
        <v>89</v>
      </c>
      <c r="J39" s="12">
        <f t="shared" si="0"/>
        <v>368</v>
      </c>
      <c r="K39" s="15" t="s">
        <v>13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>
        <v>14</v>
      </c>
      <c r="B40" s="1" t="s">
        <v>186</v>
      </c>
      <c r="C40" s="1" t="s">
        <v>187</v>
      </c>
      <c r="D40" s="4">
        <v>2000</v>
      </c>
      <c r="E40" s="1" t="s">
        <v>24</v>
      </c>
      <c r="F40" s="4">
        <v>90</v>
      </c>
      <c r="G40" s="4">
        <v>93</v>
      </c>
      <c r="H40" s="4">
        <v>91</v>
      </c>
      <c r="I40" s="4">
        <v>92</v>
      </c>
      <c r="J40" s="12">
        <f t="shared" si="0"/>
        <v>366</v>
      </c>
      <c r="K40" s="15" t="s">
        <v>13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4">
        <v>15</v>
      </c>
      <c r="B41" s="1" t="s">
        <v>190</v>
      </c>
      <c r="C41" s="1" t="s">
        <v>191</v>
      </c>
      <c r="D41" s="4">
        <v>1972</v>
      </c>
      <c r="E41" s="1" t="s">
        <v>24</v>
      </c>
      <c r="F41" s="4">
        <v>92</v>
      </c>
      <c r="G41" s="4">
        <v>89</v>
      </c>
      <c r="H41" s="4">
        <v>93</v>
      </c>
      <c r="I41" s="4">
        <v>92</v>
      </c>
      <c r="J41" s="12">
        <f t="shared" si="0"/>
        <v>366</v>
      </c>
      <c r="K41" s="15" t="s">
        <v>13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4">
        <v>16</v>
      </c>
      <c r="B42" s="1" t="s">
        <v>193</v>
      </c>
      <c r="C42" s="1" t="s">
        <v>154</v>
      </c>
      <c r="D42" s="4">
        <v>1965</v>
      </c>
      <c r="E42" s="1" t="s">
        <v>38</v>
      </c>
      <c r="F42" s="4">
        <v>87</v>
      </c>
      <c r="G42" s="4">
        <v>85</v>
      </c>
      <c r="H42" s="4">
        <v>95</v>
      </c>
      <c r="I42" s="4">
        <v>93</v>
      </c>
      <c r="J42" s="12">
        <f t="shared" si="0"/>
        <v>360</v>
      </c>
      <c r="K42" s="15" t="s">
        <v>13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4">
        <v>17</v>
      </c>
      <c r="B43" s="1" t="s">
        <v>194</v>
      </c>
      <c r="C43" s="1" t="s">
        <v>195</v>
      </c>
      <c r="D43" s="4">
        <v>1986</v>
      </c>
      <c r="E43" s="8" t="s">
        <v>280</v>
      </c>
      <c r="F43" s="4">
        <v>89</v>
      </c>
      <c r="G43" s="4">
        <v>90</v>
      </c>
      <c r="H43" s="4">
        <v>90</v>
      </c>
      <c r="I43" s="4">
        <v>91</v>
      </c>
      <c r="J43" s="12">
        <f t="shared" si="0"/>
        <v>360</v>
      </c>
      <c r="K43" s="15" t="s">
        <v>13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4">
        <v>18</v>
      </c>
      <c r="B44" s="1" t="s">
        <v>196</v>
      </c>
      <c r="C44" s="1" t="s">
        <v>197</v>
      </c>
      <c r="D44" s="4">
        <v>2000</v>
      </c>
      <c r="E44" s="1" t="s">
        <v>65</v>
      </c>
      <c r="F44" s="4">
        <v>83</v>
      </c>
      <c r="G44" s="4">
        <v>75</v>
      </c>
      <c r="H44" s="4">
        <v>83</v>
      </c>
      <c r="I44" s="4">
        <v>82</v>
      </c>
      <c r="J44" s="12">
        <f t="shared" si="0"/>
        <v>323</v>
      </c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sheetProtection/>
  <mergeCells count="3">
    <mergeCell ref="A1:K1"/>
    <mergeCell ref="F4:I4"/>
    <mergeCell ref="F26:I2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96"/>
  <sheetViews>
    <sheetView zoomScalePageLayoutView="0" workbookViewId="0" topLeftCell="A4">
      <selection activeCell="D29" sqref="D29"/>
    </sheetView>
  </sheetViews>
  <sheetFormatPr defaultColWidth="9.00390625" defaultRowHeight="12.75"/>
  <cols>
    <col min="1" max="1" width="4.75390625" style="0" customWidth="1"/>
    <col min="2" max="2" width="15.625" style="0" customWidth="1"/>
    <col min="3" max="3" width="13.75390625" style="0" customWidth="1"/>
    <col min="4" max="4" width="5.625" style="0" customWidth="1"/>
    <col min="5" max="5" width="12.625" style="0" customWidth="1"/>
    <col min="6" max="6" width="5.375" style="0" bestFit="1" customWidth="1"/>
    <col min="7" max="7" width="4.875" style="0" customWidth="1"/>
    <col min="8" max="9" width="5.125" style="0" customWidth="1"/>
    <col min="10" max="10" width="5.625" style="0" customWidth="1"/>
    <col min="11" max="11" width="3.125" style="0" customWidth="1"/>
  </cols>
  <sheetData>
    <row r="1" spans="1:50" ht="20.25">
      <c r="A1" s="30" t="s">
        <v>237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198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28" t="s">
        <v>7</v>
      </c>
      <c r="G4" s="29"/>
      <c r="H4" s="29"/>
      <c r="I4" s="29"/>
      <c r="J4" s="16" t="s">
        <v>242</v>
      </c>
      <c r="K4" s="13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5" t="s">
        <v>9</v>
      </c>
      <c r="B5" s="10" t="s">
        <v>18</v>
      </c>
      <c r="C5" s="10" t="s">
        <v>19</v>
      </c>
      <c r="D5" s="4">
        <v>1997</v>
      </c>
      <c r="E5" s="1" t="s">
        <v>20</v>
      </c>
      <c r="F5" s="7">
        <v>101.3</v>
      </c>
      <c r="G5" s="4">
        <v>97.4</v>
      </c>
      <c r="H5" s="4">
        <v>98.4</v>
      </c>
      <c r="I5" s="4">
        <v>96.8</v>
      </c>
      <c r="J5" s="9">
        <f>SUM(F5:I5)</f>
        <v>393.90000000000003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13</v>
      </c>
      <c r="B6" s="10" t="s">
        <v>33</v>
      </c>
      <c r="C6" s="10" t="s">
        <v>34</v>
      </c>
      <c r="D6" s="4">
        <v>1996</v>
      </c>
      <c r="E6" s="1" t="s">
        <v>24</v>
      </c>
      <c r="F6" s="7">
        <v>101.2</v>
      </c>
      <c r="G6" s="4">
        <v>95.4</v>
      </c>
      <c r="H6" s="4">
        <v>95.7</v>
      </c>
      <c r="I6" s="7">
        <v>98</v>
      </c>
      <c r="J6" s="9">
        <f>SUM(F6:I6)</f>
        <v>390.3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17</v>
      </c>
      <c r="B7" s="2" t="s">
        <v>199</v>
      </c>
      <c r="C7" s="2" t="s">
        <v>200</v>
      </c>
      <c r="D7" s="4">
        <v>1998</v>
      </c>
      <c r="E7" s="1" t="s">
        <v>24</v>
      </c>
      <c r="F7" s="4">
        <v>87.4</v>
      </c>
      <c r="G7" s="4">
        <v>96.8</v>
      </c>
      <c r="H7" s="4">
        <v>93.7</v>
      </c>
      <c r="I7" s="4">
        <v>90.2</v>
      </c>
      <c r="J7" s="5">
        <v>368.1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21</v>
      </c>
      <c r="B8" s="8" t="s">
        <v>201</v>
      </c>
      <c r="C8" s="8" t="s">
        <v>202</v>
      </c>
      <c r="D8" s="4">
        <v>1998</v>
      </c>
      <c r="E8" s="1" t="s">
        <v>24</v>
      </c>
      <c r="F8" s="4">
        <v>95.2</v>
      </c>
      <c r="G8" s="4">
        <v>87.8</v>
      </c>
      <c r="H8" s="4">
        <v>95.1</v>
      </c>
      <c r="I8" s="4">
        <v>88.6</v>
      </c>
      <c r="J8" s="5">
        <v>366.7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25</v>
      </c>
      <c r="B9" s="8" t="s">
        <v>203</v>
      </c>
      <c r="C9" s="8" t="s">
        <v>204</v>
      </c>
      <c r="D9" s="4">
        <v>2000</v>
      </c>
      <c r="E9" s="1" t="s">
        <v>16</v>
      </c>
      <c r="F9" s="4">
        <v>84.8</v>
      </c>
      <c r="G9" s="4">
        <v>89.8</v>
      </c>
      <c r="H9" s="4">
        <v>94.7</v>
      </c>
      <c r="I9" s="4">
        <v>92.5</v>
      </c>
      <c r="J9" s="5">
        <v>361.8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29</v>
      </c>
      <c r="B10" s="1" t="s">
        <v>14</v>
      </c>
      <c r="C10" s="1" t="s">
        <v>205</v>
      </c>
      <c r="D10" s="4">
        <v>2000</v>
      </c>
      <c r="E10" s="1" t="s">
        <v>42</v>
      </c>
      <c r="F10" s="4">
        <v>90.9</v>
      </c>
      <c r="G10" s="4">
        <v>88.5</v>
      </c>
      <c r="H10" s="4">
        <v>88.2</v>
      </c>
      <c r="I10" s="4">
        <v>90.3</v>
      </c>
      <c r="J10" s="5">
        <v>357.9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32</v>
      </c>
      <c r="B11" s="1" t="s">
        <v>206</v>
      </c>
      <c r="C11" s="1" t="s">
        <v>207</v>
      </c>
      <c r="D11" s="4">
        <v>1999</v>
      </c>
      <c r="E11" s="1" t="s">
        <v>24</v>
      </c>
      <c r="F11" s="4">
        <v>90.1</v>
      </c>
      <c r="G11" s="7">
        <v>93</v>
      </c>
      <c r="H11" s="4">
        <v>92.5</v>
      </c>
      <c r="I11" s="4">
        <v>80.8</v>
      </c>
      <c r="J11" s="5">
        <v>356.4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35</v>
      </c>
      <c r="B12" s="1" t="s">
        <v>208</v>
      </c>
      <c r="C12" s="1" t="s">
        <v>200</v>
      </c>
      <c r="D12" s="4">
        <v>1998</v>
      </c>
      <c r="E12" s="1" t="s">
        <v>24</v>
      </c>
      <c r="F12" s="4">
        <v>86.6</v>
      </c>
      <c r="G12" s="4">
        <v>89.5</v>
      </c>
      <c r="H12" s="4">
        <v>91.7</v>
      </c>
      <c r="I12" s="4">
        <v>82.6</v>
      </c>
      <c r="J12" s="5">
        <v>350.4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1" t="s">
        <v>39</v>
      </c>
      <c r="B13" s="1" t="s">
        <v>281</v>
      </c>
      <c r="C13" s="1" t="s">
        <v>209</v>
      </c>
      <c r="D13" s="4">
        <v>1999</v>
      </c>
      <c r="E13" s="1" t="s">
        <v>24</v>
      </c>
      <c r="F13" s="7">
        <v>85</v>
      </c>
      <c r="G13" s="4">
        <v>85.3</v>
      </c>
      <c r="H13" s="4">
        <v>91.5</v>
      </c>
      <c r="I13" s="4">
        <v>82.1</v>
      </c>
      <c r="J13" s="5">
        <v>343.9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1" t="s">
        <v>43</v>
      </c>
      <c r="B14" s="1" t="s">
        <v>210</v>
      </c>
      <c r="C14" s="1" t="s">
        <v>211</v>
      </c>
      <c r="D14" s="4">
        <v>2001</v>
      </c>
      <c r="E14" s="1" t="s">
        <v>16</v>
      </c>
      <c r="F14" s="4">
        <v>85.5</v>
      </c>
      <c r="G14" s="7">
        <v>81</v>
      </c>
      <c r="H14" s="4">
        <v>87.3</v>
      </c>
      <c r="I14" s="4">
        <v>87.3</v>
      </c>
      <c r="J14" s="5">
        <v>341.1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8" t="s">
        <v>238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0" t="s">
        <v>240</v>
      </c>
      <c r="B17" s="3" t="s">
        <v>3</v>
      </c>
      <c r="C17" s="3" t="s">
        <v>4</v>
      </c>
      <c r="D17" s="3" t="s">
        <v>5</v>
      </c>
      <c r="E17" s="3" t="s">
        <v>6</v>
      </c>
      <c r="F17" s="28" t="s">
        <v>7</v>
      </c>
      <c r="G17" s="29"/>
      <c r="H17" s="29"/>
      <c r="I17" s="29"/>
      <c r="J17" s="3" t="s">
        <v>242</v>
      </c>
      <c r="K17" s="13" t="s">
        <v>241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4">
        <v>1</v>
      </c>
      <c r="B18" s="8" t="s">
        <v>18</v>
      </c>
      <c r="C18" s="8" t="s">
        <v>19</v>
      </c>
      <c r="D18" s="4">
        <v>1997</v>
      </c>
      <c r="E18" s="1" t="s">
        <v>20</v>
      </c>
      <c r="F18" s="4">
        <v>96</v>
      </c>
      <c r="G18" s="4">
        <v>93</v>
      </c>
      <c r="H18" s="4">
        <v>95</v>
      </c>
      <c r="I18" s="4">
        <v>91</v>
      </c>
      <c r="J18" s="12">
        <f aca="true" t="shared" si="0" ref="J18:J27">SUM(F18:I18)</f>
        <v>375</v>
      </c>
      <c r="K18" s="15" t="s">
        <v>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>
        <v>2</v>
      </c>
      <c r="B19" s="8" t="s">
        <v>33</v>
      </c>
      <c r="C19" s="8" t="s">
        <v>34</v>
      </c>
      <c r="D19" s="4">
        <v>1996</v>
      </c>
      <c r="E19" s="1" t="s">
        <v>24</v>
      </c>
      <c r="F19" s="4">
        <v>97</v>
      </c>
      <c r="G19" s="4">
        <v>90</v>
      </c>
      <c r="H19" s="4">
        <v>92</v>
      </c>
      <c r="I19" s="4">
        <v>92</v>
      </c>
      <c r="J19" s="12">
        <f t="shared" si="0"/>
        <v>371</v>
      </c>
      <c r="K19" s="15" t="s">
        <v>13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>
        <v>3</v>
      </c>
      <c r="B20" s="8" t="s">
        <v>201</v>
      </c>
      <c r="C20" s="8" t="s">
        <v>202</v>
      </c>
      <c r="D20" s="4">
        <v>1998</v>
      </c>
      <c r="E20" s="1" t="s">
        <v>24</v>
      </c>
      <c r="F20" s="4">
        <v>91</v>
      </c>
      <c r="G20" s="4">
        <v>83</v>
      </c>
      <c r="H20" s="4">
        <v>90</v>
      </c>
      <c r="I20" s="4">
        <v>85</v>
      </c>
      <c r="J20" s="12">
        <f t="shared" si="0"/>
        <v>349</v>
      </c>
      <c r="K20" s="15" t="s">
        <v>17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4">
        <v>4</v>
      </c>
      <c r="B21" s="8" t="s">
        <v>199</v>
      </c>
      <c r="C21" s="8" t="s">
        <v>200</v>
      </c>
      <c r="D21" s="4">
        <v>1998</v>
      </c>
      <c r="E21" s="1" t="s">
        <v>24</v>
      </c>
      <c r="F21" s="4">
        <v>82</v>
      </c>
      <c r="G21" s="4">
        <v>94</v>
      </c>
      <c r="H21" s="4">
        <v>87</v>
      </c>
      <c r="I21" s="4">
        <v>85</v>
      </c>
      <c r="J21" s="12">
        <f t="shared" si="0"/>
        <v>348</v>
      </c>
      <c r="K21" s="15" t="s">
        <v>17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>
        <v>5</v>
      </c>
      <c r="B22" s="8" t="s">
        <v>203</v>
      </c>
      <c r="C22" s="8" t="s">
        <v>204</v>
      </c>
      <c r="D22" s="4">
        <v>2000</v>
      </c>
      <c r="E22" s="1" t="s">
        <v>16</v>
      </c>
      <c r="F22" s="4">
        <v>80</v>
      </c>
      <c r="G22" s="4">
        <v>84</v>
      </c>
      <c r="H22" s="4">
        <v>90</v>
      </c>
      <c r="I22" s="4">
        <v>88</v>
      </c>
      <c r="J22" s="12">
        <f t="shared" si="0"/>
        <v>342</v>
      </c>
      <c r="K22" s="15" t="s">
        <v>17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>
        <v>6</v>
      </c>
      <c r="B23" s="1" t="s">
        <v>14</v>
      </c>
      <c r="C23" s="1" t="s">
        <v>205</v>
      </c>
      <c r="D23" s="4">
        <v>2000</v>
      </c>
      <c r="E23" s="1" t="s">
        <v>42</v>
      </c>
      <c r="F23" s="4">
        <v>87</v>
      </c>
      <c r="G23" s="4">
        <v>85</v>
      </c>
      <c r="H23" s="4">
        <v>83</v>
      </c>
      <c r="I23" s="4">
        <v>86</v>
      </c>
      <c r="J23" s="12">
        <f t="shared" si="0"/>
        <v>341</v>
      </c>
      <c r="K23" s="15" t="s">
        <v>17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4">
        <v>7</v>
      </c>
      <c r="B24" s="1" t="s">
        <v>206</v>
      </c>
      <c r="C24" s="1" t="s">
        <v>207</v>
      </c>
      <c r="D24" s="4">
        <v>1999</v>
      </c>
      <c r="E24" s="1" t="s">
        <v>24</v>
      </c>
      <c r="F24" s="4">
        <v>86</v>
      </c>
      <c r="G24" s="4">
        <v>89</v>
      </c>
      <c r="H24" s="4">
        <v>88</v>
      </c>
      <c r="I24" s="4">
        <v>74</v>
      </c>
      <c r="J24" s="12">
        <f t="shared" si="0"/>
        <v>337</v>
      </c>
      <c r="K24" s="15" t="s">
        <v>17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>
        <v>8</v>
      </c>
      <c r="B25" s="1" t="s">
        <v>208</v>
      </c>
      <c r="C25" s="1" t="s">
        <v>200</v>
      </c>
      <c r="D25" s="4">
        <v>1998</v>
      </c>
      <c r="E25" s="1" t="s">
        <v>24</v>
      </c>
      <c r="F25" s="4">
        <v>82</v>
      </c>
      <c r="G25" s="4">
        <v>85</v>
      </c>
      <c r="H25" s="4">
        <v>87</v>
      </c>
      <c r="I25" s="4">
        <v>78</v>
      </c>
      <c r="J25" s="12">
        <f t="shared" si="0"/>
        <v>332</v>
      </c>
      <c r="K25" s="15" t="s">
        <v>17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>
        <v>9</v>
      </c>
      <c r="B26" s="1" t="s">
        <v>210</v>
      </c>
      <c r="C26" s="1" t="s">
        <v>211</v>
      </c>
      <c r="D26" s="4">
        <v>2001</v>
      </c>
      <c r="E26" s="1" t="s">
        <v>16</v>
      </c>
      <c r="F26" s="4">
        <v>81</v>
      </c>
      <c r="G26" s="4">
        <v>76</v>
      </c>
      <c r="H26" s="4">
        <v>84</v>
      </c>
      <c r="I26" s="4">
        <v>83</v>
      </c>
      <c r="J26" s="12">
        <f t="shared" si="0"/>
        <v>324</v>
      </c>
      <c r="K26" s="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4">
        <v>10</v>
      </c>
      <c r="B27" s="1" t="s">
        <v>281</v>
      </c>
      <c r="C27" s="1" t="s">
        <v>209</v>
      </c>
      <c r="D27" s="4">
        <v>1999</v>
      </c>
      <c r="E27" s="1" t="s">
        <v>24</v>
      </c>
      <c r="F27" s="4">
        <v>81</v>
      </c>
      <c r="G27" s="4">
        <v>80</v>
      </c>
      <c r="H27" s="4">
        <v>87</v>
      </c>
      <c r="I27" s="4">
        <v>76</v>
      </c>
      <c r="J27" s="12">
        <f t="shared" si="0"/>
        <v>324</v>
      </c>
      <c r="K27" s="1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2" t="s">
        <v>230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3" t="s">
        <v>2</v>
      </c>
      <c r="B31" s="3" t="s">
        <v>3</v>
      </c>
      <c r="C31" s="3" t="s">
        <v>4</v>
      </c>
      <c r="D31" s="3" t="s">
        <v>5</v>
      </c>
      <c r="E31" s="3" t="s">
        <v>6</v>
      </c>
      <c r="F31" s="28" t="s">
        <v>7</v>
      </c>
      <c r="G31" s="29"/>
      <c r="H31" s="29"/>
      <c r="I31" s="29"/>
      <c r="J31" s="3" t="s">
        <v>242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5" t="s">
        <v>9</v>
      </c>
      <c r="B32" s="10" t="s">
        <v>176</v>
      </c>
      <c r="C32" s="10" t="s">
        <v>177</v>
      </c>
      <c r="D32" s="4">
        <v>1998</v>
      </c>
      <c r="E32" s="1" t="s">
        <v>20</v>
      </c>
      <c r="F32" s="4">
        <v>98.8</v>
      </c>
      <c r="G32" s="4">
        <v>99.6</v>
      </c>
      <c r="H32" s="7">
        <v>100.7</v>
      </c>
      <c r="I32" s="4">
        <v>96.7</v>
      </c>
      <c r="J32" s="5">
        <v>395.8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5" t="s">
        <v>13</v>
      </c>
      <c r="B33" s="10" t="s">
        <v>178</v>
      </c>
      <c r="C33" s="10" t="s">
        <v>179</v>
      </c>
      <c r="D33" s="4">
        <v>1998</v>
      </c>
      <c r="E33" s="1" t="s">
        <v>16</v>
      </c>
      <c r="F33" s="4">
        <v>99.2</v>
      </c>
      <c r="G33" s="4">
        <v>97.9</v>
      </c>
      <c r="H33" s="4">
        <v>95.6</v>
      </c>
      <c r="I33" s="7">
        <v>101.7</v>
      </c>
      <c r="J33" s="5">
        <v>394.4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2" t="s">
        <v>17</v>
      </c>
      <c r="B34" s="10" t="s">
        <v>180</v>
      </c>
      <c r="C34" s="10" t="s">
        <v>181</v>
      </c>
      <c r="D34" s="4">
        <v>1996</v>
      </c>
      <c r="E34" s="1" t="s">
        <v>91</v>
      </c>
      <c r="F34" s="4">
        <v>99.6</v>
      </c>
      <c r="G34" s="4">
        <v>97.5</v>
      </c>
      <c r="H34" s="7">
        <v>96</v>
      </c>
      <c r="I34" s="7">
        <v>100.1</v>
      </c>
      <c r="J34" s="5">
        <v>393.2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1" t="s">
        <v>21</v>
      </c>
      <c r="B35" s="1" t="s">
        <v>186</v>
      </c>
      <c r="C35" s="1" t="s">
        <v>187</v>
      </c>
      <c r="D35" s="4">
        <v>2000</v>
      </c>
      <c r="E35" s="1" t="s">
        <v>24</v>
      </c>
      <c r="F35" s="4">
        <v>94.7</v>
      </c>
      <c r="G35" s="4">
        <v>97.6</v>
      </c>
      <c r="H35" s="4">
        <v>96.7</v>
      </c>
      <c r="I35" s="4">
        <v>97.8</v>
      </c>
      <c r="J35" s="5">
        <v>386.8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1" t="s">
        <v>25</v>
      </c>
      <c r="B36" s="1" t="s">
        <v>188</v>
      </c>
      <c r="C36" s="1" t="s">
        <v>189</v>
      </c>
      <c r="D36" s="4">
        <v>1997</v>
      </c>
      <c r="E36" s="1" t="s">
        <v>82</v>
      </c>
      <c r="F36" s="4">
        <v>94.3</v>
      </c>
      <c r="G36" s="4">
        <v>95.7</v>
      </c>
      <c r="H36" s="4">
        <v>97.7</v>
      </c>
      <c r="I36" s="4">
        <v>98.5</v>
      </c>
      <c r="J36" s="5">
        <v>386.2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1" t="s">
        <v>29</v>
      </c>
      <c r="B37" s="8" t="s">
        <v>231</v>
      </c>
      <c r="C37" s="8" t="s">
        <v>216</v>
      </c>
      <c r="D37" s="4">
        <v>1999</v>
      </c>
      <c r="E37" s="1" t="s">
        <v>24</v>
      </c>
      <c r="F37" s="4">
        <v>93.6</v>
      </c>
      <c r="G37" s="4">
        <v>92.7</v>
      </c>
      <c r="H37" s="4">
        <v>83.9</v>
      </c>
      <c r="I37" s="4">
        <v>85.4</v>
      </c>
      <c r="J37" s="5">
        <v>355.6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1" t="s">
        <v>32</v>
      </c>
      <c r="B38" s="8" t="s">
        <v>232</v>
      </c>
      <c r="C38" s="8" t="s">
        <v>187</v>
      </c>
      <c r="D38" s="4">
        <v>2001</v>
      </c>
      <c r="E38" s="1" t="s">
        <v>24</v>
      </c>
      <c r="F38" s="4">
        <v>85.9</v>
      </c>
      <c r="G38" s="4">
        <v>87.8</v>
      </c>
      <c r="H38" s="7">
        <v>87</v>
      </c>
      <c r="I38" s="4">
        <v>89.2</v>
      </c>
      <c r="J38" s="5">
        <v>349.9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1" t="s">
        <v>35</v>
      </c>
      <c r="B39" s="1" t="s">
        <v>196</v>
      </c>
      <c r="C39" s="1" t="s">
        <v>197</v>
      </c>
      <c r="D39" s="4">
        <v>2000</v>
      </c>
      <c r="E39" s="1" t="s">
        <v>65</v>
      </c>
      <c r="F39" s="4">
        <v>88.1</v>
      </c>
      <c r="G39" s="7">
        <v>79</v>
      </c>
      <c r="H39" s="4">
        <v>87.5</v>
      </c>
      <c r="I39" s="4">
        <v>86.4</v>
      </c>
      <c r="J39" s="17">
        <v>341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8" t="s">
        <v>238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0" t="s">
        <v>240</v>
      </c>
      <c r="B43" s="3" t="s">
        <v>3</v>
      </c>
      <c r="C43" s="3" t="s">
        <v>4</v>
      </c>
      <c r="D43" s="3" t="s">
        <v>5</v>
      </c>
      <c r="E43" s="3" t="s">
        <v>6</v>
      </c>
      <c r="F43" s="28" t="s">
        <v>7</v>
      </c>
      <c r="G43" s="29"/>
      <c r="H43" s="29"/>
      <c r="I43" s="29"/>
      <c r="J43" s="3" t="s">
        <v>242</v>
      </c>
      <c r="K43" s="13" t="s">
        <v>241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4">
        <v>1</v>
      </c>
      <c r="B44" s="8" t="s">
        <v>231</v>
      </c>
      <c r="C44" s="8" t="s">
        <v>216</v>
      </c>
      <c r="D44" s="4">
        <v>1999</v>
      </c>
      <c r="E44" s="1" t="s">
        <v>24</v>
      </c>
      <c r="F44" s="4">
        <v>89</v>
      </c>
      <c r="G44" s="4">
        <v>88</v>
      </c>
      <c r="H44" s="4">
        <v>79</v>
      </c>
      <c r="I44" s="4">
        <v>80</v>
      </c>
      <c r="J44" s="4">
        <f>SUM(F44:I44)</f>
        <v>336</v>
      </c>
      <c r="K44" s="15" t="s">
        <v>17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4">
        <v>2</v>
      </c>
      <c r="B45" s="8" t="s">
        <v>232</v>
      </c>
      <c r="C45" s="8" t="s">
        <v>187</v>
      </c>
      <c r="D45" s="4">
        <v>2001</v>
      </c>
      <c r="E45" s="1" t="s">
        <v>24</v>
      </c>
      <c r="F45" s="4">
        <v>83</v>
      </c>
      <c r="G45" s="4">
        <v>83</v>
      </c>
      <c r="H45" s="4">
        <v>83</v>
      </c>
      <c r="I45" s="4">
        <v>85</v>
      </c>
      <c r="J45" s="4">
        <f>SUM(F45:I45)</f>
        <v>334</v>
      </c>
      <c r="K45" s="15" t="s">
        <v>17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</sheetData>
  <sheetProtection/>
  <mergeCells count="5">
    <mergeCell ref="A1:K1"/>
    <mergeCell ref="F4:I4"/>
    <mergeCell ref="F17:I17"/>
    <mergeCell ref="F31:I31"/>
    <mergeCell ref="F43:I4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75390625" style="0" customWidth="1"/>
    <col min="2" max="2" width="10.50390625" style="0" customWidth="1"/>
    <col min="3" max="3" width="16.25390625" style="0" customWidth="1"/>
    <col min="4" max="4" width="5.375" style="0" customWidth="1"/>
    <col min="5" max="5" width="14.75390625" style="0" customWidth="1"/>
    <col min="6" max="9" width="3.875" style="0" customWidth="1"/>
    <col min="10" max="10" width="5.25390625" style="0" customWidth="1"/>
    <col min="11" max="11" width="3.125" style="0" customWidth="1"/>
    <col min="12" max="12" width="5.75390625" style="0" customWidth="1"/>
  </cols>
  <sheetData>
    <row r="1" spans="1:50" ht="20.25">
      <c r="A1" s="26" t="s">
        <v>237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8" t="s">
        <v>7</v>
      </c>
      <c r="G6" s="29"/>
      <c r="H6" s="29"/>
      <c r="I6" s="29"/>
      <c r="J6" s="3" t="s">
        <v>242</v>
      </c>
      <c r="K6" s="13" t="s">
        <v>241</v>
      </c>
      <c r="L6" s="12" t="s">
        <v>245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10" t="s">
        <v>213</v>
      </c>
      <c r="C7" s="2" t="s">
        <v>214</v>
      </c>
      <c r="D7" s="4">
        <v>1987</v>
      </c>
      <c r="E7" s="1" t="s">
        <v>253</v>
      </c>
      <c r="F7" s="4">
        <v>96</v>
      </c>
      <c r="G7" s="4">
        <v>92</v>
      </c>
      <c r="H7" s="4">
        <v>92</v>
      </c>
      <c r="I7" s="4">
        <v>95</v>
      </c>
      <c r="J7" s="5">
        <v>375</v>
      </c>
      <c r="K7" s="15" t="s">
        <v>247</v>
      </c>
      <c r="L7" s="10">
        <v>195.2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215</v>
      </c>
      <c r="C8" s="2" t="s">
        <v>216</v>
      </c>
      <c r="D8" s="4">
        <v>1985</v>
      </c>
      <c r="E8" s="1" t="s">
        <v>24</v>
      </c>
      <c r="F8" s="4">
        <v>92</v>
      </c>
      <c r="G8" s="4">
        <v>93</v>
      </c>
      <c r="H8" s="4">
        <v>96</v>
      </c>
      <c r="I8" s="4">
        <v>91</v>
      </c>
      <c r="J8" s="5">
        <v>372</v>
      </c>
      <c r="K8" s="15" t="s">
        <v>9</v>
      </c>
      <c r="L8" s="10">
        <v>187.1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17</v>
      </c>
      <c r="B9" s="2" t="s">
        <v>217</v>
      </c>
      <c r="C9" s="2" t="s">
        <v>218</v>
      </c>
      <c r="D9" s="4">
        <v>1977</v>
      </c>
      <c r="E9" s="1" t="s">
        <v>16</v>
      </c>
      <c r="F9" s="4">
        <v>91</v>
      </c>
      <c r="G9" s="4">
        <v>91</v>
      </c>
      <c r="H9" s="4">
        <v>85</v>
      </c>
      <c r="I9" s="4">
        <v>93</v>
      </c>
      <c r="J9" s="5">
        <v>360</v>
      </c>
      <c r="K9" s="15" t="s">
        <v>9</v>
      </c>
      <c r="L9" s="10">
        <v>167.9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220</v>
      </c>
      <c r="C10" s="1" t="s">
        <v>221</v>
      </c>
      <c r="D10" s="4">
        <v>1979</v>
      </c>
      <c r="E10" s="1" t="s">
        <v>91</v>
      </c>
      <c r="F10" s="4">
        <v>90</v>
      </c>
      <c r="G10" s="4">
        <v>88</v>
      </c>
      <c r="H10" s="4">
        <v>88</v>
      </c>
      <c r="I10" s="4">
        <v>88</v>
      </c>
      <c r="J10" s="5">
        <v>354</v>
      </c>
      <c r="K10" s="15" t="s">
        <v>13</v>
      </c>
      <c r="L10" s="10">
        <v>146.7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25</v>
      </c>
      <c r="B11" s="1" t="s">
        <v>219</v>
      </c>
      <c r="C11" s="1" t="s">
        <v>257</v>
      </c>
      <c r="D11" s="4">
        <v>1980</v>
      </c>
      <c r="E11" s="1" t="s">
        <v>24</v>
      </c>
      <c r="F11" s="4">
        <v>89</v>
      </c>
      <c r="G11" s="4">
        <v>88</v>
      </c>
      <c r="H11" s="4">
        <v>92</v>
      </c>
      <c r="I11" s="4">
        <v>90</v>
      </c>
      <c r="J11" s="5">
        <v>359</v>
      </c>
      <c r="K11" s="15" t="s">
        <v>13</v>
      </c>
      <c r="L11" s="10">
        <v>126.5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29</v>
      </c>
      <c r="B12" s="1" t="s">
        <v>258</v>
      </c>
      <c r="C12" s="1" t="s">
        <v>209</v>
      </c>
      <c r="D12" s="4">
        <v>1997</v>
      </c>
      <c r="E12" s="1" t="s">
        <v>24</v>
      </c>
      <c r="F12" s="4">
        <v>93</v>
      </c>
      <c r="G12" s="4">
        <v>92</v>
      </c>
      <c r="H12" s="4">
        <v>87</v>
      </c>
      <c r="I12" s="4">
        <v>87</v>
      </c>
      <c r="J12" s="5">
        <v>359</v>
      </c>
      <c r="K12" s="15" t="s">
        <v>13</v>
      </c>
      <c r="L12" s="10">
        <v>108.1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32</v>
      </c>
      <c r="B13" s="1" t="s">
        <v>222</v>
      </c>
      <c r="C13" s="1" t="s">
        <v>23</v>
      </c>
      <c r="D13" s="4">
        <v>1957</v>
      </c>
      <c r="E13" s="1" t="s">
        <v>24</v>
      </c>
      <c r="F13" s="4">
        <v>87</v>
      </c>
      <c r="G13" s="4">
        <v>83</v>
      </c>
      <c r="H13" s="4">
        <v>86</v>
      </c>
      <c r="I13" s="4">
        <v>85</v>
      </c>
      <c r="J13" s="5">
        <v>341</v>
      </c>
      <c r="K13" s="15" t="s">
        <v>13</v>
      </c>
      <c r="L13" s="10">
        <v>89.2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35</v>
      </c>
      <c r="B14" s="1" t="s">
        <v>190</v>
      </c>
      <c r="C14" s="1" t="s">
        <v>191</v>
      </c>
      <c r="D14" s="4">
        <v>1972</v>
      </c>
      <c r="E14" s="1" t="s">
        <v>24</v>
      </c>
      <c r="F14" s="4">
        <v>77</v>
      </c>
      <c r="G14" s="4">
        <v>87</v>
      </c>
      <c r="H14" s="4">
        <v>91</v>
      </c>
      <c r="I14" s="4">
        <v>88</v>
      </c>
      <c r="J14" s="5">
        <v>343</v>
      </c>
      <c r="K14" s="15" t="s">
        <v>13</v>
      </c>
      <c r="L14" s="10">
        <v>67.7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39</v>
      </c>
      <c r="B15" s="1" t="s">
        <v>223</v>
      </c>
      <c r="C15" s="1" t="s">
        <v>41</v>
      </c>
      <c r="D15" s="4">
        <v>2000</v>
      </c>
      <c r="E15" s="1" t="s">
        <v>42</v>
      </c>
      <c r="F15" s="4">
        <v>81</v>
      </c>
      <c r="G15" s="4">
        <v>76</v>
      </c>
      <c r="H15" s="4">
        <v>82</v>
      </c>
      <c r="I15" s="4">
        <v>87</v>
      </c>
      <c r="J15" s="5">
        <v>326</v>
      </c>
      <c r="K15" s="15" t="s">
        <v>17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43</v>
      </c>
      <c r="B16" s="1" t="s">
        <v>193</v>
      </c>
      <c r="C16" s="1" t="s">
        <v>154</v>
      </c>
      <c r="D16" s="4">
        <v>1965</v>
      </c>
      <c r="E16" s="1" t="s">
        <v>38</v>
      </c>
      <c r="F16" s="4">
        <v>52</v>
      </c>
      <c r="G16" s="4">
        <v>74</v>
      </c>
      <c r="H16" s="4">
        <v>72</v>
      </c>
      <c r="I16" s="4">
        <v>62</v>
      </c>
      <c r="J16" s="5">
        <v>260</v>
      </c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2" t="s">
        <v>256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28" t="s">
        <v>7</v>
      </c>
      <c r="G20" s="29"/>
      <c r="H20" s="29"/>
      <c r="I20" s="29"/>
      <c r="J20" s="16" t="s">
        <v>242</v>
      </c>
      <c r="K20" s="13" t="s">
        <v>241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9</v>
      </c>
      <c r="B21" s="1" t="s">
        <v>98</v>
      </c>
      <c r="C21" s="1" t="s">
        <v>79</v>
      </c>
      <c r="D21" s="4">
        <v>1996</v>
      </c>
      <c r="E21" s="1" t="s">
        <v>254</v>
      </c>
      <c r="F21" s="4">
        <v>90</v>
      </c>
      <c r="G21" s="4">
        <v>88</v>
      </c>
      <c r="H21" s="4">
        <v>93</v>
      </c>
      <c r="I21" s="4">
        <v>89</v>
      </c>
      <c r="J21" s="5">
        <f>SUM(F21:I21)</f>
        <v>360</v>
      </c>
      <c r="K21" s="15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13</v>
      </c>
      <c r="B22" s="1" t="s">
        <v>132</v>
      </c>
      <c r="C22" s="1" t="s">
        <v>133</v>
      </c>
      <c r="D22" s="4">
        <v>1998</v>
      </c>
      <c r="E22" s="1" t="s">
        <v>16</v>
      </c>
      <c r="F22" s="4">
        <v>86</v>
      </c>
      <c r="G22" s="4">
        <v>91</v>
      </c>
      <c r="H22" s="4">
        <v>88</v>
      </c>
      <c r="I22" s="4">
        <v>86</v>
      </c>
      <c r="J22" s="5">
        <f>SUM(F22:I22)</f>
        <v>351</v>
      </c>
      <c r="K22" s="15" t="s">
        <v>13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2" t="s">
        <v>255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3" t="s">
        <v>2</v>
      </c>
      <c r="B26" s="3" t="s">
        <v>3</v>
      </c>
      <c r="C26" s="3" t="s">
        <v>4</v>
      </c>
      <c r="D26" s="3" t="s">
        <v>5</v>
      </c>
      <c r="E26" s="3" t="s">
        <v>6</v>
      </c>
      <c r="F26" s="28" t="s">
        <v>7</v>
      </c>
      <c r="G26" s="29"/>
      <c r="H26" s="29"/>
      <c r="I26" s="29"/>
      <c r="J26" s="3" t="s">
        <v>242</v>
      </c>
      <c r="K26" s="13" t="s">
        <v>241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5" t="s">
        <v>9</v>
      </c>
      <c r="B27" s="1" t="s">
        <v>258</v>
      </c>
      <c r="C27" s="1" t="s">
        <v>209</v>
      </c>
      <c r="D27" s="4">
        <v>1997</v>
      </c>
      <c r="E27" s="1" t="s">
        <v>24</v>
      </c>
      <c r="F27" s="4">
        <v>93</v>
      </c>
      <c r="G27" s="4">
        <v>92</v>
      </c>
      <c r="H27" s="4">
        <v>87</v>
      </c>
      <c r="I27" s="4">
        <v>87</v>
      </c>
      <c r="J27" s="5">
        <v>359</v>
      </c>
      <c r="K27" s="15" t="s">
        <v>13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13</v>
      </c>
      <c r="B28" s="1" t="s">
        <v>223</v>
      </c>
      <c r="C28" s="1" t="s">
        <v>41</v>
      </c>
      <c r="D28" s="4">
        <v>2000</v>
      </c>
      <c r="E28" s="1" t="s">
        <v>42</v>
      </c>
      <c r="F28" s="4">
        <v>81</v>
      </c>
      <c r="G28" s="4">
        <v>76</v>
      </c>
      <c r="H28" s="4">
        <v>82</v>
      </c>
      <c r="I28" s="4">
        <v>87</v>
      </c>
      <c r="J28" s="5">
        <v>326</v>
      </c>
      <c r="K28" s="15" t="s">
        <v>17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K1"/>
    <mergeCell ref="F6:I6"/>
    <mergeCell ref="F20:I20"/>
    <mergeCell ref="F26:I2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9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4.75390625" style="0" customWidth="1"/>
    <col min="2" max="2" width="13.25390625" style="0" customWidth="1"/>
    <col min="3" max="3" width="13.375" style="0" customWidth="1"/>
    <col min="4" max="4" width="5.625" style="0" customWidth="1"/>
    <col min="5" max="5" width="12.75390625" style="0" customWidth="1"/>
    <col min="6" max="6" width="5.875" style="0" bestFit="1" customWidth="1"/>
    <col min="7" max="7" width="6.00390625" style="0" customWidth="1"/>
    <col min="8" max="8" width="7.875" style="0" customWidth="1"/>
  </cols>
  <sheetData>
    <row r="1" spans="1:50" ht="20.25">
      <c r="A1" s="30" t="s">
        <v>237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2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248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28" t="s">
        <v>7</v>
      </c>
      <c r="G5" s="28"/>
      <c r="H5" s="3" t="s">
        <v>8</v>
      </c>
      <c r="I5" s="6"/>
      <c r="J5" s="4"/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224</v>
      </c>
      <c r="C6" s="2" t="s">
        <v>37</v>
      </c>
      <c r="D6" s="4">
        <v>2004</v>
      </c>
      <c r="E6" s="1" t="s">
        <v>38</v>
      </c>
      <c r="F6" s="4">
        <v>102.5</v>
      </c>
      <c r="G6" s="4">
        <v>102.7</v>
      </c>
      <c r="H6" s="5">
        <v>205.2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/>
      <c r="B7" s="2"/>
      <c r="C7" s="2"/>
      <c r="D7" s="4"/>
      <c r="E7" s="1"/>
      <c r="F7" s="24">
        <v>97</v>
      </c>
      <c r="G7" s="24">
        <v>99</v>
      </c>
      <c r="H7" s="25">
        <f>SUM(F7:G7)</f>
        <v>196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203</v>
      </c>
      <c r="C8" s="2" t="s">
        <v>204</v>
      </c>
      <c r="D8" s="4">
        <v>2000</v>
      </c>
      <c r="E8" s="1" t="s">
        <v>225</v>
      </c>
      <c r="F8" s="4">
        <v>103.5</v>
      </c>
      <c r="G8" s="4">
        <v>100.8</v>
      </c>
      <c r="H8" s="5">
        <v>204.3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/>
      <c r="B9" s="2"/>
      <c r="C9" s="2"/>
      <c r="D9" s="4"/>
      <c r="E9" s="1"/>
      <c r="F9" s="24">
        <v>99</v>
      </c>
      <c r="G9" s="24">
        <v>97</v>
      </c>
      <c r="H9" s="25">
        <f>SUM(F9:G9)</f>
        <v>196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 t="s">
        <v>17</v>
      </c>
      <c r="B10" s="10" t="s">
        <v>281</v>
      </c>
      <c r="C10" s="2" t="s">
        <v>209</v>
      </c>
      <c r="D10" s="4">
        <v>1999</v>
      </c>
      <c r="E10" s="1" t="s">
        <v>24</v>
      </c>
      <c r="F10" s="4">
        <v>100.2</v>
      </c>
      <c r="G10" s="4">
        <v>100.4</v>
      </c>
      <c r="H10" s="5">
        <v>200.6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5"/>
      <c r="B11" s="2"/>
      <c r="C11" s="2"/>
      <c r="D11" s="4"/>
      <c r="E11" s="1"/>
      <c r="F11" s="24">
        <v>97</v>
      </c>
      <c r="G11" s="24">
        <v>95</v>
      </c>
      <c r="H11" s="25">
        <f>SUM(F11:G11)</f>
        <v>192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21</v>
      </c>
      <c r="B12" s="1" t="s">
        <v>210</v>
      </c>
      <c r="C12" s="1" t="s">
        <v>226</v>
      </c>
      <c r="D12" s="4">
        <v>1999</v>
      </c>
      <c r="E12" s="1" t="s">
        <v>225</v>
      </c>
      <c r="F12" s="4">
        <v>100.7</v>
      </c>
      <c r="G12" s="4">
        <v>93.2</v>
      </c>
      <c r="H12" s="5">
        <v>193.9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/>
      <c r="B13" s="1"/>
      <c r="C13" s="1"/>
      <c r="D13" s="4"/>
      <c r="E13" s="1"/>
      <c r="F13" s="24">
        <v>97</v>
      </c>
      <c r="G13" s="24">
        <v>87</v>
      </c>
      <c r="H13" s="25">
        <f>SUM(F13:G13)</f>
        <v>184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25</v>
      </c>
      <c r="B14" s="1" t="s">
        <v>210</v>
      </c>
      <c r="C14" s="1" t="s">
        <v>211</v>
      </c>
      <c r="D14" s="4">
        <v>2001</v>
      </c>
      <c r="E14" s="1" t="s">
        <v>225</v>
      </c>
      <c r="F14" s="4">
        <v>95.6</v>
      </c>
      <c r="G14" s="4">
        <v>96.2</v>
      </c>
      <c r="H14" s="5">
        <v>191.8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/>
      <c r="B15" s="1"/>
      <c r="C15" s="1"/>
      <c r="D15" s="4"/>
      <c r="E15" s="1"/>
      <c r="F15" s="24">
        <v>92</v>
      </c>
      <c r="G15" s="24">
        <v>91</v>
      </c>
      <c r="H15" s="25">
        <f>SUM(F15:G15)</f>
        <v>183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29</v>
      </c>
      <c r="B16" s="1" t="s">
        <v>227</v>
      </c>
      <c r="C16" s="1" t="s">
        <v>228</v>
      </c>
      <c r="D16" s="4">
        <v>1999</v>
      </c>
      <c r="E16" s="1" t="s">
        <v>225</v>
      </c>
      <c r="F16" s="4">
        <v>92.5</v>
      </c>
      <c r="G16" s="4">
        <v>85.8</v>
      </c>
      <c r="H16" s="5">
        <v>178.3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/>
      <c r="B17" s="1"/>
      <c r="C17" s="1"/>
      <c r="D17" s="4"/>
      <c r="E17" s="1"/>
      <c r="F17" s="24">
        <v>90</v>
      </c>
      <c r="G17" s="24">
        <v>81</v>
      </c>
      <c r="H17" s="25">
        <f>SUM(F17:G17)</f>
        <v>171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32</v>
      </c>
      <c r="B18" s="1" t="s">
        <v>96</v>
      </c>
      <c r="C18" s="1" t="s">
        <v>229</v>
      </c>
      <c r="D18" s="4">
        <v>1999</v>
      </c>
      <c r="E18" s="1" t="s">
        <v>225</v>
      </c>
      <c r="F18" s="4">
        <v>86.4</v>
      </c>
      <c r="G18" s="4">
        <v>90.6</v>
      </c>
      <c r="H18" s="17">
        <v>177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24">
        <v>81</v>
      </c>
      <c r="G19" s="24">
        <v>87</v>
      </c>
      <c r="H19" s="25">
        <f>SUM(F19:G19)</f>
        <v>168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23"/>
      <c r="G20" s="23"/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2" t="s">
        <v>249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4"/>
      <c r="G23" s="4"/>
      <c r="H23" s="3" t="s">
        <v>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9</v>
      </c>
      <c r="B24" s="2" t="s">
        <v>233</v>
      </c>
      <c r="C24" s="2" t="s">
        <v>234</v>
      </c>
      <c r="D24" s="4">
        <v>2000</v>
      </c>
      <c r="E24" s="1" t="s">
        <v>16</v>
      </c>
      <c r="F24" s="4">
        <v>100.3</v>
      </c>
      <c r="G24" s="4">
        <v>102.3</v>
      </c>
      <c r="H24" s="5">
        <v>202.6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5"/>
      <c r="B25" s="2"/>
      <c r="C25" s="2"/>
      <c r="D25" s="4"/>
      <c r="E25" s="1"/>
      <c r="F25" s="24">
        <v>96</v>
      </c>
      <c r="G25" s="24">
        <v>98</v>
      </c>
      <c r="H25" s="25">
        <f>SUM(F25:G25)</f>
        <v>194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5" t="s">
        <v>13</v>
      </c>
      <c r="B26" s="2" t="s">
        <v>235</v>
      </c>
      <c r="C26" s="2" t="s">
        <v>236</v>
      </c>
      <c r="D26" s="4">
        <v>2000</v>
      </c>
      <c r="E26" s="1" t="s">
        <v>16</v>
      </c>
      <c r="F26" s="4">
        <v>100.8</v>
      </c>
      <c r="G26" s="4">
        <v>99.6</v>
      </c>
      <c r="H26" s="5">
        <v>200.4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5"/>
      <c r="B27" s="2"/>
      <c r="C27" s="2"/>
      <c r="D27" s="4"/>
      <c r="E27" s="1"/>
      <c r="F27" s="24">
        <v>97</v>
      </c>
      <c r="G27" s="24">
        <v>95</v>
      </c>
      <c r="H27" s="25">
        <f>SUM(F27:G27)</f>
        <v>192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17</v>
      </c>
      <c r="B28" s="2" t="s">
        <v>232</v>
      </c>
      <c r="C28" s="2" t="s">
        <v>187</v>
      </c>
      <c r="D28" s="4">
        <v>2001</v>
      </c>
      <c r="E28" s="1" t="s">
        <v>24</v>
      </c>
      <c r="F28" s="4">
        <v>98</v>
      </c>
      <c r="G28" s="4">
        <v>99.2</v>
      </c>
      <c r="H28" s="5">
        <v>197.2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/>
      <c r="B29" s="2"/>
      <c r="C29" s="2"/>
      <c r="D29" s="4"/>
      <c r="E29" s="1"/>
      <c r="F29" s="24">
        <v>94</v>
      </c>
      <c r="G29" s="24">
        <v>95</v>
      </c>
      <c r="H29" s="25">
        <f>SUM(F29:G29)</f>
        <v>189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21</v>
      </c>
      <c r="B30" s="1" t="s">
        <v>231</v>
      </c>
      <c r="C30" s="1" t="s">
        <v>216</v>
      </c>
      <c r="D30" s="4">
        <v>1999</v>
      </c>
      <c r="E30" s="1" t="s">
        <v>24</v>
      </c>
      <c r="F30" s="4">
        <v>93.6</v>
      </c>
      <c r="G30" s="4">
        <v>98.6</v>
      </c>
      <c r="H30" s="5">
        <v>192.2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24">
        <v>90</v>
      </c>
      <c r="G31" s="24">
        <v>94</v>
      </c>
      <c r="H31" s="25">
        <f>SUM(F31:G31)</f>
        <v>184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</sheetData>
  <sheetProtection/>
  <mergeCells count="2">
    <mergeCell ref="A1:I1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31" sqref="B31"/>
    </sheetView>
  </sheetViews>
  <sheetFormatPr defaultColWidth="9.00390625" defaultRowHeight="12.75"/>
  <sheetData>
    <row r="1" spans="1:4" ht="18.75">
      <c r="A1" s="19" t="s">
        <v>259</v>
      </c>
      <c r="B1" s="19"/>
      <c r="C1" s="20"/>
      <c r="D1" s="19"/>
    </row>
    <row r="2" spans="1:4" ht="18.75">
      <c r="A2" s="19"/>
      <c r="B2" s="19"/>
      <c r="C2" s="21" t="s">
        <v>278</v>
      </c>
      <c r="D2" s="19"/>
    </row>
    <row r="3" spans="2:4" ht="15.75">
      <c r="B3" s="21"/>
      <c r="C3" s="22"/>
      <c r="D3" s="22"/>
    </row>
    <row r="4" spans="1:4" ht="12.75">
      <c r="A4" s="20"/>
      <c r="B4" s="20"/>
      <c r="C4" s="20"/>
      <c r="D4" s="20"/>
    </row>
    <row r="5" ht="15.75">
      <c r="A5" s="10" t="s">
        <v>260</v>
      </c>
    </row>
    <row r="6" ht="15.75">
      <c r="B6" s="8" t="s">
        <v>261</v>
      </c>
    </row>
    <row r="7" ht="15.75">
      <c r="B7" s="8" t="s">
        <v>262</v>
      </c>
    </row>
    <row r="8" spans="1:2" ht="15.75">
      <c r="A8" s="8"/>
      <c r="B8" s="8" t="s">
        <v>263</v>
      </c>
    </row>
    <row r="9" spans="1:2" ht="15.75">
      <c r="A9" s="8"/>
      <c r="B9" s="8"/>
    </row>
    <row r="10" ht="15.75">
      <c r="A10" s="8" t="s">
        <v>264</v>
      </c>
    </row>
    <row r="11" ht="15.75">
      <c r="B11" s="8" t="s">
        <v>265</v>
      </c>
    </row>
    <row r="12" ht="15.75">
      <c r="B12" s="8" t="s">
        <v>266</v>
      </c>
    </row>
    <row r="13" ht="15.75">
      <c r="B13" s="8" t="s">
        <v>267</v>
      </c>
    </row>
    <row r="14" ht="15.75">
      <c r="A14" s="8"/>
    </row>
    <row r="15" ht="15.75">
      <c r="A15" s="8" t="s">
        <v>268</v>
      </c>
    </row>
    <row r="16" spans="1:3" ht="15.75">
      <c r="A16" s="8" t="s">
        <v>269</v>
      </c>
      <c r="C16" s="8" t="s">
        <v>262</v>
      </c>
    </row>
    <row r="17" ht="15.75">
      <c r="A17" s="8"/>
    </row>
    <row r="18" spans="1:3" ht="15.75">
      <c r="A18" s="8" t="s">
        <v>270</v>
      </c>
      <c r="C18" s="8" t="s">
        <v>271</v>
      </c>
    </row>
    <row r="19" spans="1:3" ht="15.75">
      <c r="A19" s="8" t="s">
        <v>272</v>
      </c>
      <c r="C19" s="8" t="s">
        <v>261</v>
      </c>
    </row>
    <row r="20" spans="1:3" ht="15.75">
      <c r="A20" s="8"/>
      <c r="C20" s="8" t="s">
        <v>263</v>
      </c>
    </row>
    <row r="21" ht="15.75">
      <c r="A21" s="8"/>
    </row>
    <row r="22" spans="1:3" ht="15.75">
      <c r="A22" s="8" t="s">
        <v>273</v>
      </c>
      <c r="C22" s="8" t="s">
        <v>274</v>
      </c>
    </row>
    <row r="23" ht="15.75">
      <c r="A23" s="8"/>
    </row>
    <row r="24" ht="15.75">
      <c r="A24" s="8" t="s">
        <v>275</v>
      </c>
    </row>
    <row r="25" spans="2:3" ht="15.75">
      <c r="B25" s="8" t="s">
        <v>276</v>
      </c>
      <c r="C25" s="8" t="s">
        <v>279</v>
      </c>
    </row>
    <row r="26" ht="15.75">
      <c r="B26" s="8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dcterms:created xsi:type="dcterms:W3CDTF">2014-02-09T17:14:38Z</dcterms:created>
  <dcterms:modified xsi:type="dcterms:W3CDTF">2014-02-13T14:34:16Z</dcterms:modified>
  <cp:category/>
  <cp:version/>
  <cp:contentType/>
  <cp:contentStatus/>
</cp:coreProperties>
</file>