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9720" windowHeight="10200" tabRatio="804" activeTab="0"/>
  </bookViews>
  <sheets>
    <sheet name="30 l. lamades" sheetId="1" r:id="rId1"/>
    <sheet name="3x 10 l" sheetId="2" r:id="rId2"/>
    <sheet name="40 l. õhupüss" sheetId="3" r:id="rId3"/>
    <sheet name="40 l. õhupüstol" sheetId="4" r:id="rId4"/>
    <sheet name="20+20spordipüstol,olümp. " sheetId="5" r:id="rId5"/>
    <sheet name="zürii" sheetId="6" r:id="rId6"/>
  </sheets>
  <definedNames>
    <definedName name="Prindiala" localSheetId="4">'20+20spordipüstol,olümp. '!$A$1:$P$37</definedName>
    <definedName name="Prindiala" localSheetId="0">'30 l. lamades'!$A$1:$L$52</definedName>
    <definedName name="Prindiala" localSheetId="1">'3x 10 l'!$A$1:$N$30</definedName>
    <definedName name="Prindiala" localSheetId="2">'40 l. õhupüss'!$A$1:$L$41</definedName>
    <definedName name="Prindiala" localSheetId="3">'40 l. õhupüstol'!$A$1:$L$34</definedName>
    <definedName name="_xlnm.Print_Area" localSheetId="0">'30 l. lamades'!$A$1:$J$42</definedName>
    <definedName name="_xlnm.Print_Area" localSheetId="1">'3x 10 l'!$A$1:$J$30</definedName>
    <definedName name="_xlnm.Print_Area" localSheetId="3">'40 l. õhupüstol'!$A$1:$L$28</definedName>
  </definedNames>
  <calcPr fullCalcOnLoad="1"/>
</workbook>
</file>

<file path=xl/sharedStrings.xml><?xml version="1.0" encoding="utf-8"?>
<sst xmlns="http://schemas.openxmlformats.org/spreadsheetml/2006/main" count="422" uniqueCount="125">
  <si>
    <t>koht</t>
  </si>
  <si>
    <t>nimi</t>
  </si>
  <si>
    <t>klubi</t>
  </si>
  <si>
    <t>II</t>
  </si>
  <si>
    <t>III</t>
  </si>
  <si>
    <t>I</t>
  </si>
  <si>
    <t>kokku</t>
  </si>
  <si>
    <t>klass</t>
  </si>
  <si>
    <t>sünd</t>
  </si>
  <si>
    <t>summa</t>
  </si>
  <si>
    <t>lV</t>
  </si>
  <si>
    <t xml:space="preserve">  </t>
  </si>
  <si>
    <t>Kokku</t>
  </si>
  <si>
    <t>Summa</t>
  </si>
  <si>
    <t>Ringmärk</t>
  </si>
  <si>
    <t>Ilmuv märk</t>
  </si>
  <si>
    <t xml:space="preserve"> </t>
  </si>
  <si>
    <t>3 x 10 lasku noormehed</t>
  </si>
  <si>
    <t>3 x 10 lasku neiud</t>
  </si>
  <si>
    <t>30 lasku lamades neiud</t>
  </si>
  <si>
    <t>30 lasku lamades noormehed</t>
  </si>
  <si>
    <t>40 lasku õhupüssist neiud</t>
  </si>
  <si>
    <t>40 lasku õhupüssist noormehed</t>
  </si>
  <si>
    <t>40 lasku õhupüstolist noormehed</t>
  </si>
  <si>
    <t>40 lasku õhupüstolist neiud</t>
  </si>
  <si>
    <t>20 + 20 spordipüstol neiud</t>
  </si>
  <si>
    <t>Lamades</t>
  </si>
  <si>
    <t>Püsti</t>
  </si>
  <si>
    <t>Põlvelt</t>
  </si>
  <si>
    <t>OLÜMPIAKIIRLASKMINE</t>
  </si>
  <si>
    <t>30 LASKU</t>
  </si>
  <si>
    <t>Põlva</t>
  </si>
  <si>
    <t>Elva</t>
  </si>
  <si>
    <t xml:space="preserve">Mariliis </t>
  </si>
  <si>
    <t>IV</t>
  </si>
  <si>
    <t>Peakohtunik</t>
  </si>
  <si>
    <t>AIN  KATTAI</t>
  </si>
  <si>
    <t>Peeter</t>
  </si>
  <si>
    <t>TIISLER</t>
  </si>
  <si>
    <t>OLESK</t>
  </si>
  <si>
    <t xml:space="preserve">Merje </t>
  </si>
  <si>
    <t>TENSO</t>
  </si>
  <si>
    <t>Hans</t>
  </si>
  <si>
    <t>LEIS</t>
  </si>
  <si>
    <t>Mihkel</t>
  </si>
  <si>
    <t>KASEMETS</t>
  </si>
  <si>
    <t>Jürgen-Johannes</t>
  </si>
  <si>
    <t>JÜRIÖÖ</t>
  </si>
  <si>
    <t>Siim Christian</t>
  </si>
  <si>
    <t>REPPO-SIREL</t>
  </si>
  <si>
    <t>Ülenurme</t>
  </si>
  <si>
    <t>Ahto</t>
  </si>
  <si>
    <t>RÖÖPMANN</t>
  </si>
  <si>
    <t>Tuuli</t>
  </si>
  <si>
    <t>KÜBARSEPP</t>
  </si>
  <si>
    <t>Merje</t>
  </si>
  <si>
    <t>Kairi-Liis</t>
  </si>
  <si>
    <t>ROONURM</t>
  </si>
  <si>
    <t xml:space="preserve">Ahto </t>
  </si>
  <si>
    <t>Karl-Erik</t>
  </si>
  <si>
    <t>AAVIK</t>
  </si>
  <si>
    <t>KÕRE</t>
  </si>
  <si>
    <t>Anette Caroline</t>
  </si>
  <si>
    <t>Võistluste žürii</t>
  </si>
  <si>
    <t>Žürii esimees</t>
  </si>
  <si>
    <t>Anne Vasarik</t>
  </si>
  <si>
    <t>Liikmed</t>
  </si>
  <si>
    <t>Ain Kattai</t>
  </si>
  <si>
    <t>Viktor Ovtšinnikov</t>
  </si>
  <si>
    <t>Klassifikatsiooni žürii</t>
  </si>
  <si>
    <t>Esimees</t>
  </si>
  <si>
    <t>Tamar Tirp</t>
  </si>
  <si>
    <t>Kohtunikud</t>
  </si>
  <si>
    <t>50m tulejoon</t>
  </si>
  <si>
    <t>25m tulejoon</t>
  </si>
  <si>
    <t>10m tulejoon</t>
  </si>
  <si>
    <t>Maire Tiisler</t>
  </si>
  <si>
    <t>Mariliis Tiisler</t>
  </si>
  <si>
    <t>Tõnu Russka</t>
  </si>
  <si>
    <t xml:space="preserve">Sirle </t>
  </si>
  <si>
    <t>KURVITS</t>
  </si>
  <si>
    <t>Terje</t>
  </si>
  <si>
    <t>RUSSKA</t>
  </si>
  <si>
    <t>Madis</t>
  </si>
  <si>
    <t>NIGUL</t>
  </si>
  <si>
    <t>Sirle</t>
  </si>
  <si>
    <t xml:space="preserve">Karl-Erik </t>
  </si>
  <si>
    <t>Anette-Caroline</t>
  </si>
  <si>
    <t xml:space="preserve">Põlva Spordikooli XXVII lahtised meistrivõistlused laskmises </t>
  </si>
  <si>
    <t>2.-3. märts 2013    PÕLVA Spordihoones, Metsa 7</t>
  </si>
  <si>
    <t xml:space="preserve">Stella </t>
  </si>
  <si>
    <t>RÕBAKOV</t>
  </si>
  <si>
    <t>v.a</t>
  </si>
  <si>
    <t xml:space="preserve">Lauri </t>
  </si>
  <si>
    <t>LOPP</t>
  </si>
  <si>
    <t xml:space="preserve">Tuuli </t>
  </si>
  <si>
    <t>Ele</t>
  </si>
  <si>
    <t>LOOT</t>
  </si>
  <si>
    <t>Liise</t>
  </si>
  <si>
    <t>Lennart</t>
  </si>
  <si>
    <t>PRUULI</t>
  </si>
  <si>
    <t>Kevin</t>
  </si>
  <si>
    <t>Keio</t>
  </si>
  <si>
    <t>HIIESALU</t>
  </si>
  <si>
    <t>Rasmus</t>
  </si>
  <si>
    <t>PUNKAR</t>
  </si>
  <si>
    <t>Greg-Mattias</t>
  </si>
  <si>
    <t>MURUMETS</t>
  </si>
  <si>
    <t>Kristiina</t>
  </si>
  <si>
    <t>KEPS</t>
  </si>
  <si>
    <t>Tarvi-Karlos</t>
  </si>
  <si>
    <t>JENS</t>
  </si>
  <si>
    <t>Lauri</t>
  </si>
  <si>
    <t>SOOTS</t>
  </si>
  <si>
    <t>DAANIEL</t>
  </si>
  <si>
    <t>Kaisa Liina</t>
  </si>
  <si>
    <t>Kadri</t>
  </si>
  <si>
    <t>IRDT</t>
  </si>
  <si>
    <t>M</t>
  </si>
  <si>
    <t xml:space="preserve">Taivo </t>
  </si>
  <si>
    <t>Olesk</t>
  </si>
  <si>
    <t>v.a.</t>
  </si>
  <si>
    <t>30 + 30 spordipüstol noormehed</t>
  </si>
  <si>
    <t>Ül.</t>
  </si>
  <si>
    <t>KL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</si>
</sst>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8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1"/>
  <sheetViews>
    <sheetView tabSelected="1" zoomScaleSheetLayoutView="100" zoomScalePageLayoutView="0" workbookViewId="0" topLeftCell="A1">
      <selection activeCell="J17" sqref="J17"/>
    </sheetView>
  </sheetViews>
  <sheetFormatPr defaultColWidth="9.140625" defaultRowHeight="12.75"/>
  <cols>
    <col min="1" max="1" width="5.140625" style="0" customWidth="1"/>
    <col min="2" max="2" width="18.140625" style="5" customWidth="1"/>
    <col min="3" max="3" width="15.28125" style="5" customWidth="1"/>
    <col min="4" max="4" width="7.00390625" style="1" customWidth="1"/>
    <col min="5" max="5" width="12.421875" style="0" customWidth="1"/>
    <col min="6" max="6" width="4.421875" style="7" bestFit="1" customWidth="1"/>
    <col min="7" max="7" width="4.28125" style="1" customWidth="1"/>
    <col min="8" max="8" width="5.140625" style="7" customWidth="1"/>
    <col min="9" max="9" width="9.57421875" style="4" customWidth="1"/>
    <col min="10" max="10" width="7.00390625" style="7" customWidth="1"/>
    <col min="11" max="12" width="9.140625" style="0" hidden="1" customWidth="1"/>
  </cols>
  <sheetData>
    <row r="2" spans="1:10" ht="20.25">
      <c r="A2" s="66" t="s">
        <v>88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20.25" customHeight="1">
      <c r="A3" s="67" t="s">
        <v>89</v>
      </c>
      <c r="B3" s="67"/>
      <c r="C3" s="67"/>
      <c r="D3" s="67"/>
      <c r="E3" s="67"/>
      <c r="F3" s="67"/>
      <c r="G3" s="67"/>
      <c r="H3" s="67"/>
      <c r="I3" s="67"/>
      <c r="J3" s="67"/>
    </row>
    <row r="4" spans="1:9" ht="20.25" customHeight="1">
      <c r="A4" s="7"/>
      <c r="B4" s="7"/>
      <c r="C4" s="7"/>
      <c r="D4" s="7"/>
      <c r="E4" s="7"/>
      <c r="G4" s="7"/>
      <c r="I4" s="7"/>
    </row>
    <row r="5" spans="2:9" ht="15.75">
      <c r="B5" s="65" t="s">
        <v>20</v>
      </c>
      <c r="C5" s="65"/>
      <c r="D5" s="65"/>
      <c r="E5" s="7"/>
      <c r="F5" s="9"/>
      <c r="G5" s="7"/>
      <c r="H5" s="31"/>
      <c r="I5" s="7"/>
    </row>
    <row r="6" spans="5:7" ht="15.75">
      <c r="E6" s="8"/>
      <c r="G6" s="9"/>
    </row>
    <row r="7" spans="1:10" s="3" customFormat="1" ht="15">
      <c r="A7" s="20" t="s">
        <v>0</v>
      </c>
      <c r="B7" s="20" t="s">
        <v>1</v>
      </c>
      <c r="C7" s="20"/>
      <c r="D7" s="20" t="s">
        <v>8</v>
      </c>
      <c r="E7" s="20" t="s">
        <v>2</v>
      </c>
      <c r="F7" s="20" t="s">
        <v>5</v>
      </c>
      <c r="G7" s="20" t="s">
        <v>3</v>
      </c>
      <c r="H7" s="20" t="s">
        <v>4</v>
      </c>
      <c r="I7" s="20" t="s">
        <v>9</v>
      </c>
      <c r="J7" s="20" t="s">
        <v>7</v>
      </c>
    </row>
    <row r="8" spans="1:11" ht="15.75">
      <c r="A8" s="45"/>
      <c r="K8" s="1"/>
    </row>
    <row r="9" spans="1:11" ht="15.75">
      <c r="A9" s="45" t="s">
        <v>5</v>
      </c>
      <c r="B9" s="16" t="s">
        <v>59</v>
      </c>
      <c r="C9" s="47" t="s">
        <v>60</v>
      </c>
      <c r="D9" s="14">
        <v>1996</v>
      </c>
      <c r="E9" s="47" t="s">
        <v>31</v>
      </c>
      <c r="F9" s="14">
        <v>94</v>
      </c>
      <c r="G9" s="14">
        <v>96</v>
      </c>
      <c r="H9" s="14">
        <v>96</v>
      </c>
      <c r="I9" s="12">
        <f aca="true" t="shared" si="0" ref="I9:I19">SUM(F9:H9)</f>
        <v>286</v>
      </c>
      <c r="J9" s="20" t="s">
        <v>3</v>
      </c>
      <c r="K9" s="1"/>
    </row>
    <row r="10" spans="1:11" ht="15.75">
      <c r="A10" s="45" t="s">
        <v>3</v>
      </c>
      <c r="B10" s="16" t="s">
        <v>48</v>
      </c>
      <c r="C10" s="16" t="s">
        <v>49</v>
      </c>
      <c r="D10" s="14">
        <v>1997</v>
      </c>
      <c r="E10" s="47" t="s">
        <v>32</v>
      </c>
      <c r="F10" s="14">
        <v>95</v>
      </c>
      <c r="G10" s="14">
        <v>96</v>
      </c>
      <c r="H10" s="14">
        <v>94</v>
      </c>
      <c r="I10" s="12">
        <f t="shared" si="0"/>
        <v>285</v>
      </c>
      <c r="J10" s="20" t="s">
        <v>3</v>
      </c>
      <c r="K10" s="1"/>
    </row>
    <row r="11" spans="1:11" ht="15.75">
      <c r="A11" s="45" t="s">
        <v>4</v>
      </c>
      <c r="B11" s="8" t="s">
        <v>102</v>
      </c>
      <c r="C11" s="8" t="s">
        <v>103</v>
      </c>
      <c r="D11" s="9">
        <v>1995</v>
      </c>
      <c r="E11" s="60" t="s">
        <v>31</v>
      </c>
      <c r="F11" s="14">
        <v>95</v>
      </c>
      <c r="G11" s="14">
        <v>91</v>
      </c>
      <c r="H11" s="14">
        <v>95</v>
      </c>
      <c r="I11" s="12">
        <f t="shared" si="0"/>
        <v>281</v>
      </c>
      <c r="J11" s="20" t="s">
        <v>4</v>
      </c>
      <c r="K11" s="1"/>
    </row>
    <row r="12" spans="1:11" ht="15.75">
      <c r="A12" s="9">
        <v>4</v>
      </c>
      <c r="B12" s="16" t="s">
        <v>51</v>
      </c>
      <c r="C12" s="16" t="s">
        <v>52</v>
      </c>
      <c r="D12" s="14">
        <v>1995</v>
      </c>
      <c r="E12" s="47" t="s">
        <v>31</v>
      </c>
      <c r="F12" s="14">
        <v>94</v>
      </c>
      <c r="G12" s="14">
        <v>89</v>
      </c>
      <c r="H12" s="14">
        <v>96</v>
      </c>
      <c r="I12" s="12">
        <f t="shared" si="0"/>
        <v>279</v>
      </c>
      <c r="J12" s="20" t="s">
        <v>4</v>
      </c>
      <c r="K12" s="1"/>
    </row>
    <row r="13" spans="1:11" ht="15.75">
      <c r="A13" s="9">
        <v>5</v>
      </c>
      <c r="B13" s="16" t="s">
        <v>101</v>
      </c>
      <c r="C13" s="16" t="s">
        <v>113</v>
      </c>
      <c r="D13" s="14">
        <v>1997</v>
      </c>
      <c r="E13" s="47" t="s">
        <v>32</v>
      </c>
      <c r="F13" s="14">
        <v>90</v>
      </c>
      <c r="G13" s="14">
        <v>92</v>
      </c>
      <c r="H13" s="14">
        <v>95</v>
      </c>
      <c r="I13" s="12">
        <f t="shared" si="0"/>
        <v>277</v>
      </c>
      <c r="J13" s="20" t="s">
        <v>4</v>
      </c>
      <c r="K13" s="1"/>
    </row>
    <row r="14" spans="1:11" ht="15.75">
      <c r="A14" s="9">
        <v>6</v>
      </c>
      <c r="B14" s="16" t="s">
        <v>46</v>
      </c>
      <c r="C14" s="47" t="s">
        <v>47</v>
      </c>
      <c r="D14" s="14">
        <v>1995</v>
      </c>
      <c r="E14" s="47" t="s">
        <v>31</v>
      </c>
      <c r="F14" s="14">
        <v>91</v>
      </c>
      <c r="G14" s="14">
        <v>93</v>
      </c>
      <c r="H14" s="14">
        <v>90</v>
      </c>
      <c r="I14" s="12">
        <f t="shared" si="0"/>
        <v>274</v>
      </c>
      <c r="J14" s="20" t="s">
        <v>4</v>
      </c>
      <c r="K14" s="1"/>
    </row>
    <row r="15" spans="1:11" ht="15.75">
      <c r="A15" s="9">
        <v>7</v>
      </c>
      <c r="B15" s="8" t="s">
        <v>110</v>
      </c>
      <c r="C15" s="8" t="s">
        <v>111</v>
      </c>
      <c r="D15" s="9">
        <v>1994</v>
      </c>
      <c r="E15" s="60" t="s">
        <v>31</v>
      </c>
      <c r="F15" s="9">
        <v>88</v>
      </c>
      <c r="G15" s="9">
        <v>95</v>
      </c>
      <c r="H15" s="9">
        <v>90</v>
      </c>
      <c r="I15" s="45">
        <f t="shared" si="0"/>
        <v>273</v>
      </c>
      <c r="J15" s="20" t="s">
        <v>4</v>
      </c>
      <c r="K15" s="1"/>
    </row>
    <row r="16" spans="1:11" ht="15.75">
      <c r="A16" s="9">
        <v>8</v>
      </c>
      <c r="B16" s="16" t="s">
        <v>83</v>
      </c>
      <c r="C16" s="16" t="s">
        <v>84</v>
      </c>
      <c r="D16" s="14">
        <v>1997</v>
      </c>
      <c r="E16" s="47" t="s">
        <v>32</v>
      </c>
      <c r="F16" s="14">
        <v>88</v>
      </c>
      <c r="G16" s="14">
        <v>91</v>
      </c>
      <c r="H16" s="14">
        <v>93</v>
      </c>
      <c r="I16" s="12">
        <f t="shared" si="0"/>
        <v>272</v>
      </c>
      <c r="J16" s="20" t="s">
        <v>4</v>
      </c>
      <c r="K16" s="1"/>
    </row>
    <row r="17" spans="1:11" ht="15.75">
      <c r="A17" s="9">
        <v>9</v>
      </c>
      <c r="B17" s="16" t="s">
        <v>104</v>
      </c>
      <c r="C17" s="16" t="s">
        <v>105</v>
      </c>
      <c r="D17" s="14">
        <v>1998</v>
      </c>
      <c r="E17" s="47" t="s">
        <v>32</v>
      </c>
      <c r="F17" s="14">
        <v>91</v>
      </c>
      <c r="G17" s="14">
        <v>89</v>
      </c>
      <c r="H17" s="14">
        <v>87</v>
      </c>
      <c r="I17" s="12">
        <f t="shared" si="0"/>
        <v>267</v>
      </c>
      <c r="K17" s="1"/>
    </row>
    <row r="18" spans="1:11" ht="15.75">
      <c r="A18" s="9">
        <v>10</v>
      </c>
      <c r="B18" s="16" t="s">
        <v>112</v>
      </c>
      <c r="C18" s="16" t="s">
        <v>94</v>
      </c>
      <c r="D18" s="14">
        <v>2000</v>
      </c>
      <c r="E18" s="47" t="s">
        <v>50</v>
      </c>
      <c r="F18" s="14">
        <v>83</v>
      </c>
      <c r="G18" s="14">
        <v>92</v>
      </c>
      <c r="H18" s="14">
        <v>90</v>
      </c>
      <c r="I18" s="12">
        <f t="shared" si="0"/>
        <v>265</v>
      </c>
      <c r="J18" s="20"/>
      <c r="K18" s="1"/>
    </row>
    <row r="19" spans="1:11" ht="15.75">
      <c r="A19" s="9">
        <v>11</v>
      </c>
      <c r="B19" s="16" t="s">
        <v>106</v>
      </c>
      <c r="C19" s="16" t="s">
        <v>107</v>
      </c>
      <c r="D19" s="14">
        <v>2000</v>
      </c>
      <c r="E19" s="47" t="s">
        <v>31</v>
      </c>
      <c r="F19" s="14">
        <v>89</v>
      </c>
      <c r="G19" s="14">
        <v>79</v>
      </c>
      <c r="H19" s="14">
        <v>78</v>
      </c>
      <c r="I19" s="12">
        <f t="shared" si="0"/>
        <v>246</v>
      </c>
      <c r="J19" s="20"/>
      <c r="K19" s="1"/>
    </row>
    <row r="20" spans="1:10" ht="15.75">
      <c r="A20" s="9"/>
      <c r="B20" s="16"/>
      <c r="C20" s="16"/>
      <c r="D20" s="14"/>
      <c r="E20" s="5"/>
      <c r="F20" s="14"/>
      <c r="G20" s="14"/>
      <c r="H20" s="14"/>
      <c r="I20" s="12"/>
      <c r="J20" s="20"/>
    </row>
    <row r="21" spans="1:10" ht="15.75">
      <c r="A21" s="9" t="s">
        <v>92</v>
      </c>
      <c r="B21" s="16" t="s">
        <v>99</v>
      </c>
      <c r="C21" s="16" t="s">
        <v>100</v>
      </c>
      <c r="D21" s="14">
        <v>1990</v>
      </c>
      <c r="E21" s="47" t="s">
        <v>32</v>
      </c>
      <c r="F21" s="14">
        <v>97</v>
      </c>
      <c r="G21" s="14">
        <v>96</v>
      </c>
      <c r="H21" s="14">
        <v>96</v>
      </c>
      <c r="I21" s="12">
        <f>SUM(F21:H21)</f>
        <v>289</v>
      </c>
      <c r="J21" s="20"/>
    </row>
    <row r="22" spans="1:10" ht="15.75">
      <c r="A22" s="9"/>
      <c r="B22" s="16"/>
      <c r="C22" s="47"/>
      <c r="D22" s="14"/>
      <c r="E22" s="47"/>
      <c r="F22" s="14"/>
      <c r="G22" s="14"/>
      <c r="H22" s="14"/>
      <c r="I22" s="12"/>
      <c r="J22" s="20"/>
    </row>
    <row r="23" ht="15.75">
      <c r="J23" s="20"/>
    </row>
    <row r="25" spans="1:9" ht="15.75">
      <c r="A25" s="12"/>
      <c r="B25" s="12" t="s">
        <v>19</v>
      </c>
      <c r="C25" s="12"/>
      <c r="D25" s="14"/>
      <c r="E25" s="50"/>
      <c r="F25" s="14"/>
      <c r="G25" s="14"/>
      <c r="H25" s="12"/>
      <c r="I25" s="12"/>
    </row>
    <row r="26" spans="1:10" ht="15.75">
      <c r="A26" s="16"/>
      <c r="B26" s="16"/>
      <c r="C26" s="16"/>
      <c r="D26" s="14"/>
      <c r="E26" s="16"/>
      <c r="F26" s="47"/>
      <c r="G26" s="14"/>
      <c r="H26" s="14"/>
      <c r="I26" s="12"/>
      <c r="J26" s="20"/>
    </row>
    <row r="27" spans="1:10" ht="15.75">
      <c r="A27" s="14" t="s">
        <v>0</v>
      </c>
      <c r="B27" s="14" t="s">
        <v>1</v>
      </c>
      <c r="C27" s="14"/>
      <c r="D27" s="14" t="s">
        <v>8</v>
      </c>
      <c r="E27" s="14" t="s">
        <v>2</v>
      </c>
      <c r="F27" s="14" t="s">
        <v>5</v>
      </c>
      <c r="G27" s="14" t="s">
        <v>3</v>
      </c>
      <c r="H27" s="14" t="s">
        <v>4</v>
      </c>
      <c r="J27" s="20" t="s">
        <v>7</v>
      </c>
    </row>
    <row r="28" ht="15.75">
      <c r="J28" s="4"/>
    </row>
    <row r="29" spans="1:10" ht="15">
      <c r="A29" s="12" t="s">
        <v>5</v>
      </c>
      <c r="B29" s="16" t="s">
        <v>62</v>
      </c>
      <c r="C29" s="16" t="s">
        <v>61</v>
      </c>
      <c r="D29" s="14">
        <v>1995</v>
      </c>
      <c r="E29" s="47" t="s">
        <v>50</v>
      </c>
      <c r="F29" s="14">
        <v>97</v>
      </c>
      <c r="G29" s="14">
        <v>100</v>
      </c>
      <c r="H29" s="14">
        <v>94</v>
      </c>
      <c r="I29" s="12">
        <f aca="true" t="shared" si="1" ref="I29:I36">SUM(F29:H29)</f>
        <v>291</v>
      </c>
      <c r="J29" s="14" t="s">
        <v>5</v>
      </c>
    </row>
    <row r="30" spans="1:10" ht="15">
      <c r="A30" s="12" t="s">
        <v>3</v>
      </c>
      <c r="B30" s="47" t="s">
        <v>53</v>
      </c>
      <c r="C30" s="47" t="s">
        <v>54</v>
      </c>
      <c r="D30" s="14">
        <v>1994</v>
      </c>
      <c r="E30" s="47" t="s">
        <v>32</v>
      </c>
      <c r="F30" s="14">
        <v>96</v>
      </c>
      <c r="G30" s="14">
        <v>96</v>
      </c>
      <c r="H30" s="14">
        <v>96</v>
      </c>
      <c r="I30" s="12">
        <f t="shared" si="1"/>
        <v>288</v>
      </c>
      <c r="J30" s="14" t="s">
        <v>5</v>
      </c>
    </row>
    <row r="31" spans="1:10" s="3" customFormat="1" ht="15">
      <c r="A31" s="12" t="s">
        <v>4</v>
      </c>
      <c r="B31" s="8" t="s">
        <v>56</v>
      </c>
      <c r="C31" s="8" t="s">
        <v>57</v>
      </c>
      <c r="D31" s="9">
        <v>2000</v>
      </c>
      <c r="E31" s="8" t="s">
        <v>50</v>
      </c>
      <c r="F31" s="9">
        <v>91</v>
      </c>
      <c r="G31" s="9">
        <v>93</v>
      </c>
      <c r="H31" s="9">
        <v>94</v>
      </c>
      <c r="I31" s="12">
        <f t="shared" si="1"/>
        <v>278</v>
      </c>
      <c r="J31" s="14" t="s">
        <v>3</v>
      </c>
    </row>
    <row r="32" spans="1:10" s="3" customFormat="1" ht="15">
      <c r="A32" s="14">
        <v>4</v>
      </c>
      <c r="B32" s="8" t="s">
        <v>81</v>
      </c>
      <c r="C32" s="8" t="s">
        <v>82</v>
      </c>
      <c r="D32" s="9">
        <v>1997</v>
      </c>
      <c r="E32" s="8" t="s">
        <v>31</v>
      </c>
      <c r="F32" s="9">
        <v>92</v>
      </c>
      <c r="G32" s="9">
        <v>92</v>
      </c>
      <c r="H32" s="9">
        <v>92</v>
      </c>
      <c r="I32" s="12">
        <f t="shared" si="1"/>
        <v>276</v>
      </c>
      <c r="J32" s="14" t="s">
        <v>4</v>
      </c>
    </row>
    <row r="33" spans="1:11" ht="15">
      <c r="A33" s="14">
        <v>5</v>
      </c>
      <c r="B33" s="16" t="s">
        <v>96</v>
      </c>
      <c r="C33" s="48" t="s">
        <v>97</v>
      </c>
      <c r="D33" s="14">
        <v>1997</v>
      </c>
      <c r="E33" s="58" t="s">
        <v>32</v>
      </c>
      <c r="F33" s="14">
        <v>90</v>
      </c>
      <c r="G33" s="14">
        <v>92</v>
      </c>
      <c r="H33" s="14">
        <v>89</v>
      </c>
      <c r="I33" s="12">
        <f t="shared" si="1"/>
        <v>271</v>
      </c>
      <c r="J33" s="14" t="s">
        <v>4</v>
      </c>
      <c r="K33" s="1"/>
    </row>
    <row r="34" spans="1:11" ht="15">
      <c r="A34" s="1">
        <v>6</v>
      </c>
      <c r="B34" s="8" t="s">
        <v>98</v>
      </c>
      <c r="C34" s="8" t="s">
        <v>114</v>
      </c>
      <c r="D34" s="9">
        <v>1997</v>
      </c>
      <c r="E34" s="16" t="s">
        <v>32</v>
      </c>
      <c r="F34" s="14">
        <v>84</v>
      </c>
      <c r="G34" s="14">
        <v>87</v>
      </c>
      <c r="H34" s="14">
        <v>82</v>
      </c>
      <c r="I34" s="12">
        <f t="shared" si="1"/>
        <v>253</v>
      </c>
      <c r="J34" s="9" t="s">
        <v>4</v>
      </c>
      <c r="K34" s="1"/>
    </row>
    <row r="35" spans="1:11" ht="15">
      <c r="A35" s="57">
        <v>7</v>
      </c>
      <c r="B35" s="8" t="s">
        <v>108</v>
      </c>
      <c r="C35" s="8" t="s">
        <v>109</v>
      </c>
      <c r="D35" s="9">
        <v>1997</v>
      </c>
      <c r="E35" s="8" t="s">
        <v>32</v>
      </c>
      <c r="F35" s="9">
        <v>88</v>
      </c>
      <c r="G35" s="9">
        <v>83</v>
      </c>
      <c r="H35" s="9">
        <v>80</v>
      </c>
      <c r="I35" s="12">
        <f t="shared" si="1"/>
        <v>251</v>
      </c>
      <c r="J35" s="9" t="s">
        <v>4</v>
      </c>
      <c r="K35" s="1"/>
    </row>
    <row r="36" spans="1:11" ht="15">
      <c r="A36" s="57">
        <v>8</v>
      </c>
      <c r="B36" s="47" t="s">
        <v>115</v>
      </c>
      <c r="C36" s="48" t="s">
        <v>109</v>
      </c>
      <c r="D36" s="14">
        <v>1999</v>
      </c>
      <c r="E36" s="58" t="s">
        <v>32</v>
      </c>
      <c r="F36" s="14">
        <v>83</v>
      </c>
      <c r="G36" s="14">
        <v>79</v>
      </c>
      <c r="H36" s="14">
        <v>83</v>
      </c>
      <c r="I36" s="12">
        <f t="shared" si="1"/>
        <v>245</v>
      </c>
      <c r="J36" s="9"/>
      <c r="K36" s="1"/>
    </row>
    <row r="37" spans="1:11" ht="15.75">
      <c r="A37" s="57"/>
      <c r="E37" s="8"/>
      <c r="F37" s="9"/>
      <c r="G37" s="9"/>
      <c r="H37" s="9"/>
      <c r="I37" s="59"/>
      <c r="K37" s="1"/>
    </row>
    <row r="38" spans="1:11" ht="15.75">
      <c r="A38" s="57"/>
      <c r="E38" s="8"/>
      <c r="F38" s="9"/>
      <c r="G38" s="9"/>
      <c r="H38" s="9"/>
      <c r="I38" s="12"/>
      <c r="K38" s="1"/>
    </row>
    <row r="39" spans="1:11" ht="15.75">
      <c r="A39" s="14"/>
      <c r="E39" s="8"/>
      <c r="F39" s="9"/>
      <c r="G39" s="9"/>
      <c r="H39" s="9"/>
      <c r="I39" s="12"/>
      <c r="J39" s="20"/>
      <c r="K39" s="1"/>
    </row>
    <row r="40" spans="1:11" ht="15.75">
      <c r="A40" s="14"/>
      <c r="B40" s="47" t="s">
        <v>35</v>
      </c>
      <c r="C40" s="47" t="s">
        <v>36</v>
      </c>
      <c r="E40" s="8"/>
      <c r="F40" s="9"/>
      <c r="G40" s="9"/>
      <c r="H40" s="9"/>
      <c r="I40" s="12"/>
      <c r="J40" s="20"/>
      <c r="K40" s="1"/>
    </row>
    <row r="41" spans="1:11" ht="15.75">
      <c r="A41" s="14"/>
      <c r="J41" s="20"/>
      <c r="K41" s="1"/>
    </row>
    <row r="42" spans="1:11" ht="15.75">
      <c r="A42" s="14"/>
      <c r="J42" s="20"/>
      <c r="K42" s="1"/>
    </row>
    <row r="43" spans="1:11" ht="15.75">
      <c r="A43" s="14"/>
      <c r="E43" s="5"/>
      <c r="I43" s="12"/>
      <c r="J43" s="20"/>
      <c r="K43" s="1"/>
    </row>
    <row r="44" spans="1:11" ht="15.75" customHeight="1">
      <c r="A44" s="14"/>
      <c r="E44" s="5"/>
      <c r="I44" s="12"/>
      <c r="J44" s="20"/>
      <c r="K44" s="1"/>
    </row>
    <row r="45" spans="1:11" ht="15.75">
      <c r="A45" s="14"/>
      <c r="B45" s="48"/>
      <c r="D45" s="9"/>
      <c r="E45" s="32"/>
      <c r="F45" s="14"/>
      <c r="G45" s="14"/>
      <c r="H45" s="14"/>
      <c r="I45" s="12"/>
      <c r="K45" s="1"/>
    </row>
    <row r="46" spans="1:11" ht="15.75">
      <c r="A46" s="1"/>
      <c r="B46" s="48"/>
      <c r="C46" s="48"/>
      <c r="D46" s="9"/>
      <c r="E46" s="32"/>
      <c r="F46" s="14"/>
      <c r="G46" s="14"/>
      <c r="H46" s="14"/>
      <c r="I46" s="12"/>
      <c r="J46" s="20"/>
      <c r="K46" s="1"/>
    </row>
    <row r="47" spans="1:11" s="3" customFormat="1" ht="15.75">
      <c r="A47" s="14"/>
      <c r="B47" s="5"/>
      <c r="C47" s="5"/>
      <c r="D47" s="1"/>
      <c r="E47"/>
      <c r="F47" s="7"/>
      <c r="G47" s="1"/>
      <c r="H47" s="7"/>
      <c r="I47" s="4"/>
      <c r="J47" s="20"/>
      <c r="K47" s="20"/>
    </row>
    <row r="48" spans="1:10" s="3" customFormat="1" ht="15.75">
      <c r="A48" s="1"/>
      <c r="D48" s="14"/>
      <c r="E48" s="47"/>
      <c r="F48" s="14"/>
      <c r="G48" s="14"/>
      <c r="H48" s="14"/>
      <c r="I48" s="12"/>
      <c r="J48" s="20"/>
    </row>
    <row r="49" spans="1:10" ht="15.75">
      <c r="A49" s="14"/>
      <c r="B49" s="8"/>
      <c r="C49" s="8"/>
      <c r="D49" s="9"/>
      <c r="E49" s="16"/>
      <c r="F49" s="14"/>
      <c r="G49" s="14"/>
      <c r="H49" s="14"/>
      <c r="I49" s="12"/>
      <c r="J49" s="20"/>
    </row>
    <row r="50" spans="1:10" ht="16.5" customHeight="1">
      <c r="A50" s="1"/>
      <c r="B50" s="16"/>
      <c r="C50" s="16"/>
      <c r="D50" s="14"/>
      <c r="E50" s="16"/>
      <c r="F50" s="14"/>
      <c r="G50" s="14"/>
      <c r="H50" s="14"/>
      <c r="I50" s="12"/>
      <c r="J50" s="20"/>
    </row>
    <row r="51" spans="1:10" ht="15.75">
      <c r="A51" s="1"/>
      <c r="B51" s="8"/>
      <c r="C51" s="8"/>
      <c r="D51" s="49"/>
      <c r="E51" s="8"/>
      <c r="F51" s="9"/>
      <c r="G51" s="9"/>
      <c r="H51" s="9"/>
      <c r="I51" s="12"/>
      <c r="J51" s="20"/>
    </row>
    <row r="52" spans="1:10" ht="15.75">
      <c r="A52" s="14"/>
      <c r="B52" s="16"/>
      <c r="C52" s="16"/>
      <c r="D52" s="46"/>
      <c r="E52" s="16"/>
      <c r="F52" s="14"/>
      <c r="G52" s="14"/>
      <c r="H52" s="14"/>
      <c r="I52" s="12"/>
      <c r="J52" s="20"/>
    </row>
    <row r="53" spans="1:10" ht="15.75">
      <c r="A53" s="14"/>
      <c r="B53" s="8"/>
      <c r="C53" s="8"/>
      <c r="D53" s="8"/>
      <c r="E53" s="16"/>
      <c r="F53" s="14"/>
      <c r="G53" s="14"/>
      <c r="H53" s="14"/>
      <c r="I53" s="12"/>
      <c r="J53" s="20"/>
    </row>
    <row r="54" spans="1:10" s="3" customFormat="1" ht="15.75">
      <c r="A54" s="20"/>
      <c r="B54" s="20"/>
      <c r="C54" s="20"/>
      <c r="D54" s="20"/>
      <c r="E54" s="20"/>
      <c r="F54" s="20"/>
      <c r="G54" s="20"/>
      <c r="H54" s="20"/>
      <c r="I54" s="13"/>
      <c r="J54" s="20"/>
    </row>
    <row r="55" spans="1:10" ht="15.75">
      <c r="A55" s="13"/>
      <c r="B55" s="15"/>
      <c r="C55" s="15"/>
      <c r="D55" s="14"/>
      <c r="E55" s="16"/>
      <c r="F55" s="20"/>
      <c r="G55" s="20"/>
      <c r="H55" s="20"/>
      <c r="I55" s="13"/>
      <c r="J55" s="13"/>
    </row>
    <row r="56" spans="1:10" ht="15.75">
      <c r="A56" s="13"/>
      <c r="B56" s="15"/>
      <c r="C56" s="15"/>
      <c r="D56" s="20"/>
      <c r="E56" s="15"/>
      <c r="F56" s="20"/>
      <c r="G56" s="20"/>
      <c r="H56" s="20"/>
      <c r="I56" s="13"/>
      <c r="J56" s="20"/>
    </row>
    <row r="57" spans="1:9" ht="15.75">
      <c r="A57" s="17"/>
      <c r="D57" s="7"/>
      <c r="G57" s="7"/>
      <c r="I57" s="13"/>
    </row>
    <row r="58" spans="1:9" ht="15.75">
      <c r="A58" s="17"/>
      <c r="D58" s="7"/>
      <c r="G58" s="7"/>
      <c r="I58" s="13"/>
    </row>
    <row r="59" spans="1:9" ht="15.75">
      <c r="A59" s="1"/>
      <c r="D59" s="7"/>
      <c r="E59" s="5"/>
      <c r="G59" s="7"/>
      <c r="I59" s="13"/>
    </row>
    <row r="60" spans="1:9" ht="15.75">
      <c r="A60" s="1"/>
      <c r="D60" s="7"/>
      <c r="G60" s="7"/>
      <c r="I60" s="13"/>
    </row>
    <row r="61" spans="1:10" ht="15.75">
      <c r="A61" s="1"/>
      <c r="B61" s="15"/>
      <c r="C61" s="15"/>
      <c r="D61" s="20"/>
      <c r="E61" s="15"/>
      <c r="F61" s="20"/>
      <c r="G61" s="20"/>
      <c r="H61" s="20"/>
      <c r="I61" s="13"/>
      <c r="J61" s="20"/>
    </row>
    <row r="62" spans="1:10" ht="15.75">
      <c r="A62" s="20"/>
      <c r="B62" s="15"/>
      <c r="C62" s="15"/>
      <c r="D62" s="20"/>
      <c r="E62" s="15"/>
      <c r="F62" s="20"/>
      <c r="G62" s="20"/>
      <c r="H62" s="20"/>
      <c r="I62" s="13"/>
      <c r="J62" s="20"/>
    </row>
    <row r="63" spans="1:10" ht="15.75">
      <c r="A63" s="20"/>
      <c r="B63" s="15"/>
      <c r="C63" s="15"/>
      <c r="D63" s="20"/>
      <c r="E63" s="15"/>
      <c r="F63" s="20"/>
      <c r="G63" s="20"/>
      <c r="H63" s="20"/>
      <c r="I63" s="13"/>
      <c r="J63" s="20"/>
    </row>
    <row r="64" spans="1:10" ht="15.75">
      <c r="A64" s="20"/>
      <c r="B64" s="15"/>
      <c r="C64" s="15"/>
      <c r="D64" s="20"/>
      <c r="E64" s="15"/>
      <c r="F64" s="20"/>
      <c r="G64" s="20"/>
      <c r="H64" s="20"/>
      <c r="I64" s="13"/>
      <c r="J64" s="20"/>
    </row>
    <row r="65" spans="1:9" ht="15.75">
      <c r="A65" s="64"/>
      <c r="B65" s="64"/>
      <c r="C65" s="64"/>
      <c r="D65" s="10"/>
      <c r="E65" s="20"/>
      <c r="F65" s="10"/>
      <c r="G65" s="20"/>
      <c r="H65" s="13"/>
      <c r="I65" s="20"/>
    </row>
    <row r="66" spans="1:10" ht="15.75">
      <c r="A66" s="11"/>
      <c r="B66" s="15"/>
      <c r="C66" s="15"/>
      <c r="D66" s="10"/>
      <c r="E66" s="11"/>
      <c r="F66" s="20"/>
      <c r="G66" s="10"/>
      <c r="H66" s="20"/>
      <c r="I66" s="13"/>
      <c r="J66" s="20"/>
    </row>
    <row r="67" spans="1:10" s="3" customFormat="1" ht="15">
      <c r="A67" s="20"/>
      <c r="B67" s="20"/>
      <c r="C67" s="20"/>
      <c r="D67" s="20"/>
      <c r="E67" s="20"/>
      <c r="F67" s="20"/>
      <c r="G67" s="20"/>
      <c r="H67" s="20"/>
      <c r="I67" s="20"/>
      <c r="J67" s="20"/>
    </row>
    <row r="68" spans="1:10" ht="15.75">
      <c r="A68" s="13"/>
      <c r="B68" s="15"/>
      <c r="C68" s="15"/>
      <c r="D68" s="14"/>
      <c r="E68" s="16"/>
      <c r="F68" s="20"/>
      <c r="G68" s="20"/>
      <c r="H68" s="20"/>
      <c r="I68" s="13"/>
      <c r="J68" s="13"/>
    </row>
    <row r="69" spans="1:10" ht="15.75">
      <c r="A69" s="13"/>
      <c r="B69" s="15"/>
      <c r="C69" s="15"/>
      <c r="D69" s="20"/>
      <c r="E69" s="15"/>
      <c r="F69" s="20"/>
      <c r="G69" s="20"/>
      <c r="H69" s="20"/>
      <c r="I69" s="13"/>
      <c r="J69" s="20"/>
    </row>
    <row r="70" spans="1:10" ht="15.75">
      <c r="A70" s="20"/>
      <c r="B70" s="15"/>
      <c r="C70" s="15"/>
      <c r="D70" s="20"/>
      <c r="E70" s="15"/>
      <c r="F70" s="20"/>
      <c r="G70" s="20"/>
      <c r="H70" s="20"/>
      <c r="I70" s="13"/>
      <c r="J70" s="20"/>
    </row>
    <row r="71" spans="1:9" ht="15.75">
      <c r="A71" s="13"/>
      <c r="B71" s="15"/>
      <c r="C71" s="15"/>
      <c r="D71" s="14"/>
      <c r="E71" s="16"/>
      <c r="F71" s="20"/>
      <c r="G71" s="20"/>
      <c r="H71" s="20"/>
      <c r="I71" s="13"/>
    </row>
    <row r="72" spans="1:10" ht="15.75">
      <c r="A72" s="11"/>
      <c r="F72" s="20"/>
      <c r="G72" s="14"/>
      <c r="H72" s="20"/>
      <c r="I72" s="13"/>
      <c r="J72" s="20"/>
    </row>
    <row r="73" spans="1:10" ht="15.75">
      <c r="A73" s="11"/>
      <c r="F73" s="20"/>
      <c r="G73" s="14"/>
      <c r="H73" s="20"/>
      <c r="I73" s="13"/>
      <c r="J73" s="20"/>
    </row>
    <row r="74" ht="15.75">
      <c r="G74" s="9"/>
    </row>
    <row r="75" spans="1:5" ht="15.75">
      <c r="A75" s="15"/>
      <c r="B75" s="15"/>
      <c r="C75" s="9"/>
      <c r="E75" s="14"/>
    </row>
    <row r="76" spans="1:10" ht="15.75">
      <c r="A76" s="15"/>
      <c r="B76" s="15"/>
      <c r="C76" s="14"/>
      <c r="D76"/>
      <c r="E76" s="19"/>
      <c r="F76" s="20"/>
      <c r="G76" s="20"/>
      <c r="H76" s="20"/>
      <c r="I76" s="13"/>
      <c r="J76" s="13"/>
    </row>
    <row r="80" spans="1:10" ht="15.75">
      <c r="A80" s="13"/>
      <c r="B80" s="15"/>
      <c r="C80" s="15"/>
      <c r="D80" s="20"/>
      <c r="E80" s="15"/>
      <c r="F80" s="20"/>
      <c r="G80" s="20"/>
      <c r="H80" s="20"/>
      <c r="I80" s="13"/>
      <c r="J80" s="13"/>
    </row>
    <row r="81" spans="2:10" ht="12.75">
      <c r="B81"/>
      <c r="C81"/>
      <c r="D81"/>
      <c r="F81"/>
      <c r="G81"/>
      <c r="H81"/>
      <c r="I81"/>
      <c r="J81"/>
    </row>
    <row r="82" spans="1:10" ht="15.75">
      <c r="A82" s="5"/>
      <c r="C82" s="9"/>
      <c r="E82" s="9"/>
      <c r="F82" s="20"/>
      <c r="G82" s="20"/>
      <c r="H82" s="20"/>
      <c r="I82" s="13"/>
      <c r="J82" s="13"/>
    </row>
    <row r="84" spans="4:7" ht="15.75">
      <c r="D84" s="9"/>
      <c r="E84" s="8"/>
      <c r="G84" s="9"/>
    </row>
    <row r="85" spans="4:7" ht="15.75">
      <c r="D85" s="9"/>
      <c r="E85" s="8"/>
      <c r="G85" s="9"/>
    </row>
    <row r="86" spans="4:7" ht="15.75">
      <c r="D86" s="9"/>
      <c r="E86" s="8"/>
      <c r="G86" s="9"/>
    </row>
    <row r="87" spans="4:7" ht="15.75">
      <c r="D87" s="9"/>
      <c r="E87" s="8"/>
      <c r="G87" s="9"/>
    </row>
    <row r="88" spans="4:7" ht="15.75">
      <c r="D88" s="9"/>
      <c r="E88" s="8"/>
      <c r="G88" s="9"/>
    </row>
    <row r="89" spans="4:7" ht="15.75">
      <c r="D89" s="9"/>
      <c r="E89" s="8"/>
      <c r="G89" s="9"/>
    </row>
    <row r="90" spans="4:7" ht="15.75">
      <c r="D90" s="9"/>
      <c r="E90" s="8"/>
      <c r="G90" s="9"/>
    </row>
    <row r="91" spans="4:7" ht="15.75">
      <c r="D91" s="9"/>
      <c r="E91" s="8"/>
      <c r="G91" s="9"/>
    </row>
    <row r="92" spans="4:7" ht="15.75">
      <c r="D92" s="9"/>
      <c r="E92" s="8"/>
      <c r="G92" s="9"/>
    </row>
    <row r="93" spans="4:7" ht="15.75">
      <c r="D93" s="9"/>
      <c r="E93" s="8"/>
      <c r="G93" s="9"/>
    </row>
    <row r="94" spans="4:7" ht="15.75">
      <c r="D94" s="9"/>
      <c r="E94" s="8"/>
      <c r="G94" s="9"/>
    </row>
    <row r="95" spans="4:7" ht="15.75">
      <c r="D95" s="9"/>
      <c r="E95" s="8"/>
      <c r="G95" s="9"/>
    </row>
    <row r="96" spans="4:7" ht="15.75">
      <c r="D96" s="9"/>
      <c r="E96" s="8"/>
      <c r="G96" s="9"/>
    </row>
    <row r="97" spans="4:7" ht="15.75">
      <c r="D97" s="9"/>
      <c r="E97" s="8"/>
      <c r="G97" s="9"/>
    </row>
    <row r="98" spans="4:7" ht="15.75">
      <c r="D98" s="9"/>
      <c r="E98" s="8"/>
      <c r="G98" s="9"/>
    </row>
    <row r="99" spans="4:7" ht="15.75">
      <c r="D99" s="9"/>
      <c r="E99" s="8"/>
      <c r="G99" s="9"/>
    </row>
    <row r="100" spans="4:7" ht="15.75">
      <c r="D100" s="9"/>
      <c r="E100" s="8"/>
      <c r="G100" s="9"/>
    </row>
    <row r="101" spans="4:7" ht="15.75">
      <c r="D101" s="9"/>
      <c r="E101" s="8"/>
      <c r="G101" s="9"/>
    </row>
    <row r="102" spans="4:7" ht="15.75">
      <c r="D102" s="9"/>
      <c r="E102" s="8"/>
      <c r="G102" s="9"/>
    </row>
    <row r="103" spans="4:7" ht="15.75">
      <c r="D103" s="9"/>
      <c r="E103" s="8"/>
      <c r="G103" s="9"/>
    </row>
    <row r="104" spans="4:7" ht="15.75">
      <c r="D104" s="9"/>
      <c r="E104" s="8"/>
      <c r="G104" s="9"/>
    </row>
    <row r="105" spans="4:7" ht="15.75">
      <c r="D105" s="9"/>
      <c r="E105" s="8"/>
      <c r="G105" s="9"/>
    </row>
    <row r="106" spans="4:7" ht="15.75">
      <c r="D106" s="9"/>
      <c r="E106" s="8"/>
      <c r="G106" s="9"/>
    </row>
    <row r="107" spans="4:7" ht="15.75">
      <c r="D107" s="9"/>
      <c r="E107" s="8"/>
      <c r="G107" s="9"/>
    </row>
    <row r="108" spans="4:7" ht="15.75">
      <c r="D108" s="9"/>
      <c r="E108" s="8"/>
      <c r="G108" s="9"/>
    </row>
    <row r="109" spans="4:7" ht="15.75">
      <c r="D109" s="9"/>
      <c r="E109" s="8"/>
      <c r="G109" s="9"/>
    </row>
    <row r="110" spans="4:7" ht="15.75">
      <c r="D110" s="9"/>
      <c r="E110" s="8"/>
      <c r="G110" s="9"/>
    </row>
    <row r="111" spans="4:7" ht="15.75">
      <c r="D111" s="9"/>
      <c r="E111" s="8"/>
      <c r="G111" s="9"/>
    </row>
  </sheetData>
  <sheetProtection/>
  <mergeCells count="4">
    <mergeCell ref="A65:C65"/>
    <mergeCell ref="B5:D5"/>
    <mergeCell ref="A2:J2"/>
    <mergeCell ref="A3:J3"/>
  </mergeCells>
  <printOptions horizontalCentered="1"/>
  <pageMargins left="0.2362204724409449" right="0.2362204724409449" top="0.25" bottom="0.2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5.140625" style="0" customWidth="1"/>
    <col min="2" max="2" width="17.140625" style="0" customWidth="1"/>
    <col min="3" max="3" width="16.421875" style="0" customWidth="1"/>
    <col min="4" max="4" width="7.28125" style="0" customWidth="1"/>
    <col min="5" max="5" width="10.8515625" style="0" customWidth="1"/>
    <col min="6" max="6" width="8.7109375" style="1" customWidth="1"/>
    <col min="7" max="7" width="9.7109375" style="1" customWidth="1"/>
    <col min="8" max="8" width="6.57421875" style="1" customWidth="1"/>
    <col min="10" max="10" width="4.57421875" style="0" customWidth="1"/>
    <col min="11" max="11" width="4.8515625" style="0" customWidth="1"/>
  </cols>
  <sheetData>
    <row r="1" spans="1:10" s="36" customFormat="1" ht="20.25">
      <c r="A1" s="66" t="s">
        <v>88</v>
      </c>
      <c r="B1" s="66"/>
      <c r="C1" s="66"/>
      <c r="D1" s="66"/>
      <c r="E1" s="66"/>
      <c r="F1" s="66"/>
      <c r="G1" s="66"/>
      <c r="H1" s="66"/>
      <c r="I1" s="66"/>
      <c r="J1" s="66"/>
    </row>
    <row r="2" spans="2:12" ht="15">
      <c r="B2" s="5"/>
      <c r="C2" s="67" t="s">
        <v>89</v>
      </c>
      <c r="D2" s="67"/>
      <c r="E2" s="67"/>
      <c r="F2" s="67"/>
      <c r="G2" s="67"/>
      <c r="H2" s="67"/>
      <c r="I2" s="67"/>
      <c r="J2" s="67"/>
      <c r="K2" s="67"/>
      <c r="L2" s="67"/>
    </row>
    <row r="4" spans="1:10" ht="15.75">
      <c r="A4" s="68" t="s">
        <v>17</v>
      </c>
      <c r="B4" s="68"/>
      <c r="C4" s="68"/>
      <c r="D4" s="5"/>
      <c r="F4" s="19" t="s">
        <v>28</v>
      </c>
      <c r="G4" s="19" t="s">
        <v>26</v>
      </c>
      <c r="H4" s="19" t="s">
        <v>27</v>
      </c>
      <c r="I4" s="17"/>
      <c r="J4" s="52"/>
    </row>
    <row r="5" spans="1:10" ht="15.75">
      <c r="A5" s="19" t="s">
        <v>0</v>
      </c>
      <c r="B5" s="19" t="s">
        <v>1</v>
      </c>
      <c r="C5" s="19"/>
      <c r="D5" s="19" t="s">
        <v>8</v>
      </c>
      <c r="E5" s="19" t="s">
        <v>2</v>
      </c>
      <c r="I5" s="43" t="s">
        <v>13</v>
      </c>
      <c r="J5" s="1" t="s">
        <v>124</v>
      </c>
    </row>
    <row r="6" spans="1:11" ht="15">
      <c r="A6" s="19"/>
      <c r="J6" s="1"/>
      <c r="K6" s="1"/>
    </row>
    <row r="7" spans="1:11" ht="15.75">
      <c r="A7" s="13" t="s">
        <v>5</v>
      </c>
      <c r="B7" s="16" t="s">
        <v>48</v>
      </c>
      <c r="C7" s="16" t="s">
        <v>49</v>
      </c>
      <c r="D7" s="14">
        <v>1997</v>
      </c>
      <c r="E7" s="47" t="s">
        <v>32</v>
      </c>
      <c r="F7" s="14">
        <v>80</v>
      </c>
      <c r="G7" s="14">
        <v>97</v>
      </c>
      <c r="H7" s="14">
        <v>86</v>
      </c>
      <c r="I7" s="13">
        <f aca="true" t="shared" si="0" ref="I7:I12">SUM(F7:H7)</f>
        <v>263</v>
      </c>
      <c r="J7" s="20" t="s">
        <v>3</v>
      </c>
      <c r="K7" s="1"/>
    </row>
    <row r="8" spans="1:11" ht="15.75">
      <c r="A8" s="13" t="s">
        <v>3</v>
      </c>
      <c r="B8" s="16" t="s">
        <v>51</v>
      </c>
      <c r="C8" s="16" t="s">
        <v>52</v>
      </c>
      <c r="D8" s="14">
        <v>1995</v>
      </c>
      <c r="E8" s="47" t="s">
        <v>31</v>
      </c>
      <c r="F8" s="9">
        <v>80</v>
      </c>
      <c r="G8" s="9">
        <v>94</v>
      </c>
      <c r="H8" s="9">
        <v>86</v>
      </c>
      <c r="I8" s="13">
        <f t="shared" si="0"/>
        <v>260</v>
      </c>
      <c r="J8" s="20" t="s">
        <v>3</v>
      </c>
      <c r="K8" s="1"/>
    </row>
    <row r="9" spans="1:11" ht="15.75">
      <c r="A9" s="17" t="s">
        <v>4</v>
      </c>
      <c r="B9" s="16" t="s">
        <v>59</v>
      </c>
      <c r="C9" s="47" t="s">
        <v>60</v>
      </c>
      <c r="D9" s="14">
        <v>1996</v>
      </c>
      <c r="E9" s="15" t="s">
        <v>31</v>
      </c>
      <c r="F9" s="14">
        <v>89</v>
      </c>
      <c r="G9" s="14">
        <v>92</v>
      </c>
      <c r="H9" s="14">
        <v>71</v>
      </c>
      <c r="I9" s="13">
        <f t="shared" si="0"/>
        <v>252</v>
      </c>
      <c r="J9" s="6" t="s">
        <v>4</v>
      </c>
      <c r="K9" s="1"/>
    </row>
    <row r="10" spans="1:11" ht="15.75">
      <c r="A10" s="20">
        <v>4</v>
      </c>
      <c r="B10" s="62" t="s">
        <v>110</v>
      </c>
      <c r="C10" s="60" t="s">
        <v>111</v>
      </c>
      <c r="D10" s="57">
        <v>1994</v>
      </c>
      <c r="E10" s="60" t="s">
        <v>31</v>
      </c>
      <c r="F10" s="9">
        <v>83</v>
      </c>
      <c r="G10" s="9">
        <v>95</v>
      </c>
      <c r="H10" s="9">
        <v>72</v>
      </c>
      <c r="I10" s="63">
        <f t="shared" si="0"/>
        <v>250</v>
      </c>
      <c r="J10" s="6" t="s">
        <v>4</v>
      </c>
      <c r="K10" s="1"/>
    </row>
    <row r="11" spans="1:11" ht="15.75">
      <c r="A11" s="20">
        <v>5</v>
      </c>
      <c r="B11" s="16" t="s">
        <v>102</v>
      </c>
      <c r="C11" s="16" t="s">
        <v>103</v>
      </c>
      <c r="D11" s="14">
        <v>1995</v>
      </c>
      <c r="E11" s="47" t="s">
        <v>31</v>
      </c>
      <c r="F11" s="14">
        <v>84</v>
      </c>
      <c r="G11" s="14">
        <v>94</v>
      </c>
      <c r="H11" s="14">
        <v>69</v>
      </c>
      <c r="I11" s="13">
        <f t="shared" si="0"/>
        <v>247</v>
      </c>
      <c r="J11" s="6"/>
      <c r="K11" s="1"/>
    </row>
    <row r="12" spans="1:10" ht="15.75">
      <c r="A12" s="20">
        <v>6</v>
      </c>
      <c r="B12" s="16" t="s">
        <v>46</v>
      </c>
      <c r="C12" s="47" t="s">
        <v>47</v>
      </c>
      <c r="D12" s="14">
        <v>1995</v>
      </c>
      <c r="E12" s="47" t="s">
        <v>31</v>
      </c>
      <c r="F12" s="14">
        <v>72</v>
      </c>
      <c r="G12" s="14">
        <v>98</v>
      </c>
      <c r="H12" s="14">
        <v>59</v>
      </c>
      <c r="I12" s="13">
        <f t="shared" si="0"/>
        <v>229</v>
      </c>
      <c r="J12" s="20"/>
    </row>
    <row r="13" spans="1:10" ht="15">
      <c r="A13" s="20"/>
      <c r="J13" s="6"/>
    </row>
    <row r="14" spans="1:10" ht="15.75">
      <c r="A14" s="20"/>
      <c r="B14" s="5"/>
      <c r="C14" s="5"/>
      <c r="D14" s="7"/>
      <c r="E14" s="5"/>
      <c r="I14" s="13"/>
      <c r="J14" s="13"/>
    </row>
    <row r="15" spans="1:10" ht="15.75">
      <c r="A15" s="20"/>
      <c r="E15" s="19"/>
      <c r="F15" s="34"/>
      <c r="G15" s="34"/>
      <c r="H15" s="34"/>
      <c r="I15" s="13"/>
      <c r="J15" s="13"/>
    </row>
    <row r="16" spans="1:10" ht="15.75">
      <c r="A16" s="20"/>
      <c r="B16" s="15"/>
      <c r="C16" s="15"/>
      <c r="D16" s="20"/>
      <c r="E16" s="19"/>
      <c r="F16" s="34"/>
      <c r="G16" s="34"/>
      <c r="H16" s="34"/>
      <c r="I16" s="13"/>
      <c r="J16" s="13"/>
    </row>
    <row r="17" spans="1:10" ht="15.75">
      <c r="A17" s="68" t="s">
        <v>18</v>
      </c>
      <c r="B17" s="68"/>
      <c r="C17" s="68"/>
      <c r="D17" s="5"/>
      <c r="I17" s="17"/>
      <c r="J17" s="1"/>
    </row>
    <row r="18" spans="1:10" ht="15.75">
      <c r="A18" s="14" t="s">
        <v>0</v>
      </c>
      <c r="B18" s="14" t="s">
        <v>1</v>
      </c>
      <c r="C18" s="14"/>
      <c r="D18" s="14" t="s">
        <v>8</v>
      </c>
      <c r="E18" s="14" t="s">
        <v>2</v>
      </c>
      <c r="F18" s="19" t="s">
        <v>28</v>
      </c>
      <c r="G18" s="19" t="s">
        <v>26</v>
      </c>
      <c r="H18" s="19" t="s">
        <v>27</v>
      </c>
      <c r="I18" s="51" t="s">
        <v>13</v>
      </c>
      <c r="J18" s="1" t="s">
        <v>124</v>
      </c>
    </row>
    <row r="19" spans="1:10" ht="14.25">
      <c r="A19" s="14"/>
      <c r="J19" s="14"/>
    </row>
    <row r="20" spans="1:12" ht="15.75">
      <c r="A20" s="12" t="s">
        <v>5</v>
      </c>
      <c r="B20" s="8" t="s">
        <v>87</v>
      </c>
      <c r="C20" s="8" t="s">
        <v>61</v>
      </c>
      <c r="D20" s="9">
        <v>1995</v>
      </c>
      <c r="E20" s="32" t="s">
        <v>50</v>
      </c>
      <c r="F20" s="9">
        <v>84</v>
      </c>
      <c r="G20" s="9">
        <v>98</v>
      </c>
      <c r="H20" s="9">
        <v>87</v>
      </c>
      <c r="I20" s="12">
        <f>SUM(F20:H20)</f>
        <v>269</v>
      </c>
      <c r="J20" s="14" t="s">
        <v>3</v>
      </c>
      <c r="K20" s="1"/>
      <c r="L20" s="1"/>
    </row>
    <row r="21" spans="1:12" ht="15">
      <c r="A21" s="12" t="s">
        <v>3</v>
      </c>
      <c r="B21" s="8" t="s">
        <v>116</v>
      </c>
      <c r="C21" s="8" t="s">
        <v>117</v>
      </c>
      <c r="D21" s="9">
        <v>1995</v>
      </c>
      <c r="E21" s="8" t="s">
        <v>50</v>
      </c>
      <c r="F21" s="9">
        <v>81</v>
      </c>
      <c r="G21" s="9">
        <v>85</v>
      </c>
      <c r="H21" s="9">
        <v>77</v>
      </c>
      <c r="I21" s="12">
        <f>SUM(F21:H21)</f>
        <v>243</v>
      </c>
      <c r="J21" s="14"/>
      <c r="K21" s="1"/>
      <c r="L21" s="1"/>
    </row>
    <row r="22" spans="1:12" s="5" customFormat="1" ht="15.75">
      <c r="A22" s="45" t="s">
        <v>4</v>
      </c>
      <c r="B22" s="47" t="s">
        <v>81</v>
      </c>
      <c r="C22" s="5" t="s">
        <v>82</v>
      </c>
      <c r="D22" s="1">
        <v>1997</v>
      </c>
      <c r="E22" s="8" t="s">
        <v>31</v>
      </c>
      <c r="F22" s="9">
        <v>95</v>
      </c>
      <c r="G22" s="9">
        <v>93</v>
      </c>
      <c r="H22" s="9">
        <v>52</v>
      </c>
      <c r="I22" s="12">
        <f>SUM(F22:H22)</f>
        <v>240</v>
      </c>
      <c r="J22" s="14"/>
      <c r="K22" s="7"/>
      <c r="L22" s="7"/>
    </row>
    <row r="23" spans="1:12" ht="15">
      <c r="A23" s="9"/>
      <c r="F23" s="14"/>
      <c r="G23" s="14"/>
      <c r="H23" s="14"/>
      <c r="I23" s="12"/>
      <c r="J23" s="14"/>
      <c r="K23" s="1"/>
      <c r="L23" s="1"/>
    </row>
    <row r="24" spans="1:11" ht="15">
      <c r="A24" s="9"/>
      <c r="B24" s="8"/>
      <c r="C24" s="8"/>
      <c r="D24" s="9"/>
      <c r="E24" s="8"/>
      <c r="F24" s="9"/>
      <c r="G24" s="9"/>
      <c r="H24" s="9"/>
      <c r="I24" s="12"/>
      <c r="J24" s="9"/>
      <c r="K24" s="1"/>
    </row>
    <row r="25" spans="1:11" ht="15">
      <c r="A25" s="9"/>
      <c r="B25" s="47" t="s">
        <v>35</v>
      </c>
      <c r="C25" s="47" t="s">
        <v>36</v>
      </c>
      <c r="D25" s="9"/>
      <c r="E25" s="8"/>
      <c r="F25" s="9"/>
      <c r="G25" s="9"/>
      <c r="H25" s="9"/>
      <c r="I25" s="12"/>
      <c r="J25" s="9"/>
      <c r="K25" s="1"/>
    </row>
    <row r="26" spans="1:10" ht="15">
      <c r="A26" s="9"/>
      <c r="B26" s="8"/>
      <c r="C26" s="8"/>
      <c r="D26" s="9"/>
      <c r="E26" s="8"/>
      <c r="F26" s="9"/>
      <c r="G26" s="9"/>
      <c r="H26" s="9"/>
      <c r="I26" s="12"/>
      <c r="J26" s="9"/>
    </row>
    <row r="27" spans="1:10" ht="15">
      <c r="A27" s="9"/>
      <c r="B27" s="8"/>
      <c r="C27" s="8"/>
      <c r="D27" s="8"/>
      <c r="E27" s="8"/>
      <c r="F27" s="9"/>
      <c r="G27" s="9"/>
      <c r="H27" s="9"/>
      <c r="I27" s="12"/>
      <c r="J27" s="8"/>
    </row>
    <row r="31" spans="1:10" ht="15.75">
      <c r="A31" s="68"/>
      <c r="B31" s="68"/>
      <c r="C31" s="68"/>
      <c r="D31" s="5"/>
      <c r="I31" s="17"/>
      <c r="J31" s="1"/>
    </row>
    <row r="33" spans="1:10" ht="15.75">
      <c r="A33" s="20"/>
      <c r="B33" s="20"/>
      <c r="C33" s="20"/>
      <c r="D33" s="20"/>
      <c r="E33" s="20"/>
      <c r="F33" s="20"/>
      <c r="G33" s="20"/>
      <c r="H33" s="20"/>
      <c r="I33" s="24"/>
      <c r="J33" s="10"/>
    </row>
    <row r="34" spans="1:10" ht="15.75">
      <c r="A34" s="20"/>
      <c r="B34" s="15"/>
      <c r="C34" s="15"/>
      <c r="D34" s="14"/>
      <c r="E34" s="16"/>
      <c r="F34" s="14"/>
      <c r="G34" s="21"/>
      <c r="H34" s="21"/>
      <c r="I34" s="13"/>
      <c r="J34" s="13"/>
    </row>
    <row r="35" spans="1:10" ht="15.75">
      <c r="A35" s="13"/>
      <c r="B35" s="15"/>
      <c r="C35" s="33"/>
      <c r="D35" s="20"/>
      <c r="E35" s="15"/>
      <c r="F35" s="34"/>
      <c r="G35" s="34"/>
      <c r="H35" s="34"/>
      <c r="I35" s="13"/>
      <c r="J35" s="13"/>
    </row>
    <row r="36" spans="1:10" ht="15.75">
      <c r="A36" s="13"/>
      <c r="B36" s="5"/>
      <c r="C36" s="5"/>
      <c r="D36" s="7"/>
      <c r="E36" s="5"/>
      <c r="I36" s="13"/>
      <c r="J36" s="13"/>
    </row>
    <row r="37" spans="1:9" ht="15.75">
      <c r="A37" s="17"/>
      <c r="B37" s="19"/>
      <c r="C37" s="33"/>
      <c r="D37" s="20"/>
      <c r="E37" s="15"/>
      <c r="F37" s="34"/>
      <c r="G37" s="34"/>
      <c r="H37" s="34"/>
      <c r="I37" s="13"/>
    </row>
  </sheetData>
  <sheetProtection/>
  <mergeCells count="5">
    <mergeCell ref="A1:J1"/>
    <mergeCell ref="A31:C31"/>
    <mergeCell ref="A4:C4"/>
    <mergeCell ref="A17:C17"/>
    <mergeCell ref="C2:L2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zoomScaleSheetLayoutView="100" zoomScalePageLayoutView="0" workbookViewId="0" topLeftCell="A1">
      <selection activeCell="C5" sqref="C5"/>
    </sheetView>
  </sheetViews>
  <sheetFormatPr defaultColWidth="9.140625" defaultRowHeight="12.75"/>
  <cols>
    <col min="1" max="1" width="5.00390625" style="0" customWidth="1"/>
    <col min="2" max="2" width="17.140625" style="0" customWidth="1"/>
    <col min="3" max="3" width="15.57421875" style="1" customWidth="1"/>
    <col min="4" max="4" width="7.28125" style="1" bestFit="1" customWidth="1"/>
    <col min="5" max="5" width="10.8515625" style="0" customWidth="1"/>
    <col min="6" max="6" width="4.28125" style="1" customWidth="1"/>
    <col min="7" max="7" width="4.421875" style="1" customWidth="1"/>
    <col min="8" max="8" width="4.8515625" style="1" customWidth="1"/>
    <col min="9" max="9" width="4.57421875" style="1" customWidth="1"/>
    <col min="10" max="10" width="7.28125" style="17" bestFit="1" customWidth="1"/>
    <col min="11" max="11" width="6.00390625" style="0" customWidth="1"/>
    <col min="12" max="12" width="3.8515625" style="0" hidden="1" customWidth="1"/>
  </cols>
  <sheetData>
    <row r="1" spans="1:9" ht="18">
      <c r="A1" s="69"/>
      <c r="B1" s="69"/>
      <c r="C1" s="69"/>
      <c r="D1" s="69"/>
      <c r="E1" s="69"/>
      <c r="F1" s="69"/>
      <c r="G1" s="69"/>
      <c r="H1" s="69"/>
      <c r="I1" s="69"/>
    </row>
    <row r="2" spans="1:10" s="5" customFormat="1" ht="20.25">
      <c r="A2" s="72" t="s">
        <v>88</v>
      </c>
      <c r="B2" s="72"/>
      <c r="C2" s="72"/>
      <c r="D2" s="72"/>
      <c r="E2" s="72"/>
      <c r="F2" s="72"/>
      <c r="G2" s="72"/>
      <c r="H2" s="72"/>
      <c r="I2" s="72"/>
      <c r="J2" s="72"/>
    </row>
    <row r="3" spans="1:11" s="5" customFormat="1" ht="15.75">
      <c r="A3" s="4"/>
      <c r="B3" s="67" t="s">
        <v>89</v>
      </c>
      <c r="C3" s="67"/>
      <c r="D3" s="67"/>
      <c r="E3" s="67"/>
      <c r="F3" s="67"/>
      <c r="G3" s="67"/>
      <c r="H3" s="67"/>
      <c r="I3" s="67"/>
      <c r="J3" s="67"/>
      <c r="K3" s="67"/>
    </row>
    <row r="4" spans="1:10" s="5" customFormat="1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3:10" ht="13.5" customHeight="1">
      <c r="C5"/>
      <c r="D5"/>
      <c r="F5"/>
      <c r="G5"/>
      <c r="H5"/>
      <c r="I5"/>
      <c r="J5"/>
    </row>
    <row r="6" spans="1:8" ht="15.75">
      <c r="A6" s="68" t="s">
        <v>21</v>
      </c>
      <c r="B6" s="68"/>
      <c r="C6" s="68"/>
      <c r="D6" s="4"/>
      <c r="G6" s="70"/>
      <c r="H6" s="70"/>
    </row>
    <row r="7" spans="1:8" ht="15.75">
      <c r="A7" s="4"/>
      <c r="B7" s="4"/>
      <c r="C7" s="4"/>
      <c r="D7" s="4"/>
      <c r="G7" s="53"/>
      <c r="H7" s="53"/>
    </row>
    <row r="8" spans="1:11" ht="15">
      <c r="A8" s="5" t="s">
        <v>16</v>
      </c>
      <c r="B8" s="5" t="s">
        <v>1</v>
      </c>
      <c r="C8" s="7"/>
      <c r="D8" s="7" t="s">
        <v>8</v>
      </c>
      <c r="E8" s="5" t="s">
        <v>2</v>
      </c>
      <c r="F8" s="7" t="s">
        <v>5</v>
      </c>
      <c r="G8" s="7" t="s">
        <v>3</v>
      </c>
      <c r="H8" s="7" t="s">
        <v>4</v>
      </c>
      <c r="I8" s="7" t="s">
        <v>34</v>
      </c>
      <c r="J8" s="7" t="s">
        <v>9</v>
      </c>
      <c r="K8" s="5" t="s">
        <v>7</v>
      </c>
    </row>
    <row r="9" spans="1:11" ht="15">
      <c r="A9" s="5"/>
      <c r="K9" s="5"/>
    </row>
    <row r="10" spans="1:12" s="3" customFormat="1" ht="15.75">
      <c r="A10" s="13" t="s">
        <v>5</v>
      </c>
      <c r="B10" s="16" t="s">
        <v>87</v>
      </c>
      <c r="C10" s="48" t="s">
        <v>61</v>
      </c>
      <c r="D10" s="14">
        <v>1995</v>
      </c>
      <c r="E10" s="32" t="s">
        <v>50</v>
      </c>
      <c r="F10" s="20">
        <v>95</v>
      </c>
      <c r="G10" s="20">
        <v>96</v>
      </c>
      <c r="H10" s="20">
        <v>97</v>
      </c>
      <c r="I10" s="20">
        <v>98</v>
      </c>
      <c r="J10" s="13">
        <f aca="true" t="shared" si="0" ref="J10:J15">SUM(F10:I10)</f>
        <v>386</v>
      </c>
      <c r="K10" s="20" t="s">
        <v>118</v>
      </c>
      <c r="L10" s="6"/>
    </row>
    <row r="11" spans="1:12" ht="15.75">
      <c r="A11" s="18" t="s">
        <v>3</v>
      </c>
      <c r="B11" s="19" t="s">
        <v>95</v>
      </c>
      <c r="C11" s="48" t="s">
        <v>54</v>
      </c>
      <c r="D11" s="14">
        <v>1994</v>
      </c>
      <c r="E11" s="19" t="s">
        <v>32</v>
      </c>
      <c r="F11" s="20">
        <v>95</v>
      </c>
      <c r="G11" s="20">
        <v>95</v>
      </c>
      <c r="H11" s="20">
        <v>95</v>
      </c>
      <c r="I11" s="20">
        <v>98</v>
      </c>
      <c r="J11" s="13">
        <f t="shared" si="0"/>
        <v>383</v>
      </c>
      <c r="K11" s="20" t="s">
        <v>5</v>
      </c>
      <c r="L11" s="1"/>
    </row>
    <row r="12" spans="1:12" ht="15.75">
      <c r="A12" s="13" t="s">
        <v>4</v>
      </c>
      <c r="B12" s="47" t="s">
        <v>116</v>
      </c>
      <c r="C12" s="48" t="s">
        <v>117</v>
      </c>
      <c r="D12" s="14">
        <v>1995</v>
      </c>
      <c r="E12" s="32" t="s">
        <v>50</v>
      </c>
      <c r="F12" s="20">
        <v>94</v>
      </c>
      <c r="G12" s="20">
        <v>91</v>
      </c>
      <c r="H12" s="20">
        <v>88</v>
      </c>
      <c r="I12" s="20">
        <v>93</v>
      </c>
      <c r="J12" s="13">
        <f t="shared" si="0"/>
        <v>366</v>
      </c>
      <c r="K12" s="20" t="s">
        <v>5</v>
      </c>
      <c r="L12" s="1"/>
    </row>
    <row r="13" spans="1:12" ht="15.75">
      <c r="A13" s="20">
        <v>4</v>
      </c>
      <c r="B13" s="8" t="s">
        <v>81</v>
      </c>
      <c r="C13" s="8" t="s">
        <v>82</v>
      </c>
      <c r="D13" s="9">
        <v>1997</v>
      </c>
      <c r="E13" s="8" t="s">
        <v>31</v>
      </c>
      <c r="F13" s="20">
        <v>82</v>
      </c>
      <c r="G13" s="20">
        <v>87</v>
      </c>
      <c r="H13" s="20">
        <v>89</v>
      </c>
      <c r="I13" s="20">
        <v>87</v>
      </c>
      <c r="J13" s="13">
        <f t="shared" si="0"/>
        <v>345</v>
      </c>
      <c r="K13" s="20" t="s">
        <v>4</v>
      </c>
      <c r="L13" s="1"/>
    </row>
    <row r="14" spans="1:12" ht="15.75">
      <c r="A14" s="20">
        <v>5</v>
      </c>
      <c r="B14" s="8" t="s">
        <v>56</v>
      </c>
      <c r="C14" s="60" t="s">
        <v>57</v>
      </c>
      <c r="D14" s="9">
        <v>2000</v>
      </c>
      <c r="E14" s="58" t="s">
        <v>50</v>
      </c>
      <c r="F14" s="7">
        <v>78</v>
      </c>
      <c r="G14" s="7">
        <v>85</v>
      </c>
      <c r="H14" s="7">
        <v>79</v>
      </c>
      <c r="I14" s="7">
        <v>85</v>
      </c>
      <c r="J14" s="4">
        <f t="shared" si="0"/>
        <v>327</v>
      </c>
      <c r="K14" s="20"/>
      <c r="L14" s="1"/>
    </row>
    <row r="15" spans="1:12" ht="15.75">
      <c r="A15" s="20">
        <v>6</v>
      </c>
      <c r="B15" s="16" t="s">
        <v>96</v>
      </c>
      <c r="C15" s="48" t="s">
        <v>97</v>
      </c>
      <c r="D15" s="14">
        <v>1997</v>
      </c>
      <c r="E15" s="32" t="s">
        <v>32</v>
      </c>
      <c r="F15" s="20">
        <v>84</v>
      </c>
      <c r="G15" s="20">
        <v>74</v>
      </c>
      <c r="H15" s="20">
        <v>83</v>
      </c>
      <c r="I15" s="20">
        <v>81</v>
      </c>
      <c r="J15" s="13">
        <f t="shared" si="0"/>
        <v>322</v>
      </c>
      <c r="K15" s="20"/>
      <c r="L15" s="1"/>
    </row>
    <row r="16" spans="1:11" ht="15.75">
      <c r="A16" s="20"/>
      <c r="B16" s="16"/>
      <c r="C16" s="16"/>
      <c r="D16" s="14"/>
      <c r="E16" s="47"/>
      <c r="F16" s="20"/>
      <c r="G16" s="20"/>
      <c r="H16" s="20"/>
      <c r="I16" s="20"/>
      <c r="J16" s="13"/>
      <c r="K16" s="20"/>
    </row>
    <row r="17" spans="1:13" ht="15" customHeight="1">
      <c r="A17" s="20"/>
      <c r="B17" s="47"/>
      <c r="C17" s="47"/>
      <c r="D17" s="14"/>
      <c r="E17" s="47"/>
      <c r="F17" s="20"/>
      <c r="G17" s="20"/>
      <c r="H17" s="20"/>
      <c r="I17" s="20"/>
      <c r="J17" s="13"/>
      <c r="K17" s="41"/>
      <c r="M17" s="23"/>
    </row>
    <row r="18" spans="1:13" ht="15" customHeight="1">
      <c r="A18" s="20"/>
      <c r="B18" s="19"/>
      <c r="C18" s="19"/>
      <c r="D18" s="20"/>
      <c r="E18" s="19"/>
      <c r="F18" s="19"/>
      <c r="G18" s="19"/>
      <c r="H18" s="19"/>
      <c r="I18" s="19"/>
      <c r="J18" s="13"/>
      <c r="K18" s="41"/>
      <c r="M18" s="23"/>
    </row>
    <row r="19" spans="1:11" ht="15" customHeight="1">
      <c r="A19" s="20"/>
      <c r="B19" s="19"/>
      <c r="C19" s="19"/>
      <c r="D19" s="20"/>
      <c r="E19" s="19"/>
      <c r="F19" s="19"/>
      <c r="G19" s="19"/>
      <c r="H19" s="19"/>
      <c r="I19" s="19"/>
      <c r="J19" s="13"/>
      <c r="K19" s="41"/>
    </row>
    <row r="20" spans="1:11" s="5" customFormat="1" ht="15.75">
      <c r="A20" s="64"/>
      <c r="B20" s="64"/>
      <c r="C20" s="64"/>
      <c r="D20" s="64"/>
      <c r="E20" s="19"/>
      <c r="F20" s="19"/>
      <c r="G20" s="19"/>
      <c r="H20" s="19"/>
      <c r="I20" s="19"/>
      <c r="J20" s="13"/>
      <c r="K20" s="20"/>
    </row>
    <row r="21" spans="1:11" ht="15.75">
      <c r="A21" s="64" t="s">
        <v>22</v>
      </c>
      <c r="B21" s="64"/>
      <c r="C21" s="64"/>
      <c r="D21" s="64"/>
      <c r="E21" s="25"/>
      <c r="F21" s="30" t="s">
        <v>11</v>
      </c>
      <c r="G21" s="30"/>
      <c r="H21" s="30"/>
      <c r="I21" s="30"/>
      <c r="J21" s="20"/>
      <c r="K21" s="11"/>
    </row>
    <row r="22" spans="1:11" ht="15.75">
      <c r="A22" s="13"/>
      <c r="B22" s="13"/>
      <c r="C22" s="13"/>
      <c r="D22" s="13"/>
      <c r="E22" s="25"/>
      <c r="F22" s="30"/>
      <c r="G22" s="30"/>
      <c r="H22" s="30"/>
      <c r="I22" s="30"/>
      <c r="J22" s="29"/>
      <c r="K22" s="11"/>
    </row>
    <row r="23" spans="1:11" ht="15">
      <c r="A23" s="5" t="s">
        <v>0</v>
      </c>
      <c r="B23" s="5" t="s">
        <v>1</v>
      </c>
      <c r="C23" s="7"/>
      <c r="D23" s="7" t="s">
        <v>8</v>
      </c>
      <c r="E23" s="15" t="s">
        <v>2</v>
      </c>
      <c r="F23" s="20" t="s">
        <v>5</v>
      </c>
      <c r="G23" s="20" t="s">
        <v>3</v>
      </c>
      <c r="H23" s="20" t="s">
        <v>4</v>
      </c>
      <c r="I23" s="20" t="s">
        <v>34</v>
      </c>
      <c r="J23" s="20" t="s">
        <v>9</v>
      </c>
      <c r="K23" s="15" t="s">
        <v>7</v>
      </c>
    </row>
    <row r="24" spans="1:11" ht="15">
      <c r="A24" s="5"/>
      <c r="K24" s="15"/>
    </row>
    <row r="25" spans="1:12" s="3" customFormat="1" ht="15.75">
      <c r="A25" s="13" t="s">
        <v>5</v>
      </c>
      <c r="B25" s="16" t="s">
        <v>48</v>
      </c>
      <c r="C25" s="47" t="s">
        <v>49</v>
      </c>
      <c r="D25" s="14">
        <v>1997</v>
      </c>
      <c r="E25" s="47" t="s">
        <v>32</v>
      </c>
      <c r="F25" s="20">
        <v>90</v>
      </c>
      <c r="G25" s="20">
        <v>91</v>
      </c>
      <c r="H25" s="20">
        <v>92</v>
      </c>
      <c r="I25" s="20">
        <v>94</v>
      </c>
      <c r="J25" s="13">
        <f aca="true" t="shared" si="1" ref="J25:J31">SUM(F25:I25)</f>
        <v>367</v>
      </c>
      <c r="K25" s="20" t="s">
        <v>3</v>
      </c>
      <c r="L25" s="6"/>
    </row>
    <row r="26" spans="1:12" ht="15.75">
      <c r="A26" s="13" t="s">
        <v>3</v>
      </c>
      <c r="B26" s="16" t="s">
        <v>58</v>
      </c>
      <c r="C26" s="16" t="s">
        <v>52</v>
      </c>
      <c r="D26" s="14">
        <v>1995</v>
      </c>
      <c r="E26" s="47" t="s">
        <v>31</v>
      </c>
      <c r="F26" s="7">
        <v>88</v>
      </c>
      <c r="G26" s="7">
        <v>85</v>
      </c>
      <c r="H26" s="7">
        <v>91</v>
      </c>
      <c r="I26" s="7">
        <v>90</v>
      </c>
      <c r="J26" s="13">
        <f t="shared" si="1"/>
        <v>354</v>
      </c>
      <c r="K26" s="20" t="s">
        <v>4</v>
      </c>
      <c r="L26" s="1"/>
    </row>
    <row r="27" spans="1:12" s="5" customFormat="1" ht="15.75">
      <c r="A27" s="4" t="s">
        <v>4</v>
      </c>
      <c r="B27" s="16" t="s">
        <v>46</v>
      </c>
      <c r="C27" s="47" t="s">
        <v>47</v>
      </c>
      <c r="D27" s="14">
        <v>1995</v>
      </c>
      <c r="E27" s="47" t="s">
        <v>31</v>
      </c>
      <c r="F27" s="20">
        <v>86</v>
      </c>
      <c r="G27" s="20">
        <v>88</v>
      </c>
      <c r="H27" s="20">
        <v>86</v>
      </c>
      <c r="I27" s="20">
        <v>91</v>
      </c>
      <c r="J27" s="13">
        <f t="shared" si="1"/>
        <v>351</v>
      </c>
      <c r="K27" s="20" t="s">
        <v>4</v>
      </c>
      <c r="L27" s="7"/>
    </row>
    <row r="28" spans="1:12" s="5" customFormat="1" ht="15.75">
      <c r="A28" s="20">
        <v>4</v>
      </c>
      <c r="B28" s="8" t="s">
        <v>110</v>
      </c>
      <c r="C28" s="8" t="s">
        <v>111</v>
      </c>
      <c r="D28" s="9">
        <v>1994</v>
      </c>
      <c r="E28" s="60" t="s">
        <v>31</v>
      </c>
      <c r="F28" s="20">
        <v>81</v>
      </c>
      <c r="G28" s="20">
        <v>80</v>
      </c>
      <c r="H28" s="20">
        <v>77</v>
      </c>
      <c r="I28" s="20">
        <v>81</v>
      </c>
      <c r="J28" s="13">
        <f t="shared" si="1"/>
        <v>319</v>
      </c>
      <c r="K28" s="20"/>
      <c r="L28" s="7"/>
    </row>
    <row r="29" spans="1:12" s="5" customFormat="1" ht="15.75">
      <c r="A29" s="20">
        <v>5</v>
      </c>
      <c r="B29" s="8" t="s">
        <v>102</v>
      </c>
      <c r="C29" s="8" t="s">
        <v>103</v>
      </c>
      <c r="D29" s="9">
        <v>1995</v>
      </c>
      <c r="E29" s="60" t="s">
        <v>31</v>
      </c>
      <c r="F29" s="14">
        <v>82</v>
      </c>
      <c r="G29" s="14">
        <v>76</v>
      </c>
      <c r="H29" s="14">
        <v>81</v>
      </c>
      <c r="I29" s="14">
        <v>74</v>
      </c>
      <c r="J29" s="13">
        <f t="shared" si="1"/>
        <v>313</v>
      </c>
      <c r="K29" s="20"/>
      <c r="L29" s="7"/>
    </row>
    <row r="30" spans="1:12" s="5" customFormat="1" ht="15.75">
      <c r="A30" s="20">
        <v>6</v>
      </c>
      <c r="B30" s="16" t="s">
        <v>86</v>
      </c>
      <c r="C30" s="16" t="s">
        <v>60</v>
      </c>
      <c r="D30" s="14">
        <v>1996</v>
      </c>
      <c r="E30" s="47" t="s">
        <v>31</v>
      </c>
      <c r="F30" s="20">
        <v>77</v>
      </c>
      <c r="G30" s="20">
        <v>73</v>
      </c>
      <c r="H30" s="20">
        <v>72</v>
      </c>
      <c r="I30" s="20">
        <v>78</v>
      </c>
      <c r="J30" s="13">
        <f t="shared" si="1"/>
        <v>300</v>
      </c>
      <c r="K30" s="20"/>
      <c r="L30" s="7"/>
    </row>
    <row r="31" spans="1:11" s="5" customFormat="1" ht="15.75">
      <c r="A31" s="20">
        <v>7</v>
      </c>
      <c r="B31" s="16" t="s">
        <v>112</v>
      </c>
      <c r="C31" s="16" t="s">
        <v>94</v>
      </c>
      <c r="D31" s="14">
        <v>2000</v>
      </c>
      <c r="E31" s="47" t="s">
        <v>50</v>
      </c>
      <c r="F31" s="20">
        <v>66</v>
      </c>
      <c r="G31" s="20">
        <v>65</v>
      </c>
      <c r="H31" s="20">
        <v>47</v>
      </c>
      <c r="I31" s="20">
        <v>38</v>
      </c>
      <c r="J31" s="13">
        <f t="shared" si="1"/>
        <v>216</v>
      </c>
      <c r="K31" s="20"/>
    </row>
    <row r="32" spans="1:11" s="5" customFormat="1" ht="15">
      <c r="A32" s="20"/>
      <c r="K32" s="20"/>
    </row>
    <row r="33" spans="1:11" s="5" customFormat="1" ht="15.75">
      <c r="A33" s="20"/>
      <c r="B33" s="16"/>
      <c r="C33" s="47"/>
      <c r="D33" s="14"/>
      <c r="E33" s="47"/>
      <c r="F33" s="20"/>
      <c r="G33" s="20"/>
      <c r="H33" s="20"/>
      <c r="I33" s="20"/>
      <c r="J33" s="13"/>
      <c r="K33" s="20"/>
    </row>
    <row r="34" spans="1:11" ht="15.75" customHeight="1">
      <c r="A34" s="20"/>
      <c r="B34" s="16"/>
      <c r="C34" s="16"/>
      <c r="D34" s="14"/>
      <c r="E34" s="47"/>
      <c r="F34" s="20"/>
      <c r="G34" s="20"/>
      <c r="H34" s="20"/>
      <c r="I34" s="20"/>
      <c r="J34" s="13"/>
      <c r="K34" s="11"/>
    </row>
    <row r="35" spans="1:11" s="3" customFormat="1" ht="15.75">
      <c r="A35" s="20"/>
      <c r="B35" s="19"/>
      <c r="C35" s="40"/>
      <c r="D35" s="20"/>
      <c r="E35" s="15"/>
      <c r="F35" s="20"/>
      <c r="G35" s="20"/>
      <c r="H35" s="20"/>
      <c r="I35" s="20"/>
      <c r="J35" s="13"/>
      <c r="K35" s="20"/>
    </row>
    <row r="36" spans="1:11" ht="15.75">
      <c r="A36" s="20"/>
      <c r="B36" s="15"/>
      <c r="C36" s="19"/>
      <c r="D36" s="20"/>
      <c r="E36" s="15"/>
      <c r="F36" s="20"/>
      <c r="G36" s="20"/>
      <c r="H36" s="20"/>
      <c r="I36" s="20"/>
      <c r="J36" s="13"/>
      <c r="K36" s="20"/>
    </row>
    <row r="37" spans="1:11" s="5" customFormat="1" ht="15.75">
      <c r="A37" s="20"/>
      <c r="B37" s="19"/>
      <c r="C37" s="22"/>
      <c r="D37" s="20"/>
      <c r="E37" s="15"/>
      <c r="F37" s="20"/>
      <c r="G37" s="20"/>
      <c r="H37" s="20"/>
      <c r="I37" s="20"/>
      <c r="J37" s="13"/>
      <c r="K37" s="20"/>
    </row>
    <row r="38" spans="1:11" s="5" customFormat="1" ht="15.75">
      <c r="A38" s="20"/>
      <c r="B38" s="15"/>
      <c r="C38" s="33"/>
      <c r="D38" s="20"/>
      <c r="E38" s="15"/>
      <c r="F38" s="20"/>
      <c r="G38" s="20"/>
      <c r="H38" s="20"/>
      <c r="I38" s="20"/>
      <c r="J38" s="13"/>
      <c r="K38" s="20"/>
    </row>
    <row r="39" spans="1:11" s="5" customFormat="1" ht="15.75">
      <c r="A39" s="20"/>
      <c r="B39" s="19"/>
      <c r="C39" s="22"/>
      <c r="D39" s="20"/>
      <c r="E39" s="15"/>
      <c r="F39" s="20"/>
      <c r="G39" s="20"/>
      <c r="H39" s="20"/>
      <c r="I39" s="20"/>
      <c r="J39" s="13"/>
      <c r="K39" s="20"/>
    </row>
    <row r="40" spans="1:11" s="5" customFormat="1" ht="15.75">
      <c r="A40" s="20"/>
      <c r="B40" s="15"/>
      <c r="C40" s="33"/>
      <c r="D40" s="20"/>
      <c r="E40" s="15"/>
      <c r="F40" s="20"/>
      <c r="G40" s="20"/>
      <c r="H40" s="20"/>
      <c r="I40" s="20"/>
      <c r="J40" s="13"/>
      <c r="K40" s="15"/>
    </row>
    <row r="41" spans="1:11" s="5" customFormat="1" ht="15.75">
      <c r="A41" s="20"/>
      <c r="B41" s="19"/>
      <c r="C41" s="22"/>
      <c r="D41" s="20"/>
      <c r="E41" s="15"/>
      <c r="F41" s="20"/>
      <c r="G41" s="20"/>
      <c r="H41" s="20"/>
      <c r="I41" s="20"/>
      <c r="J41" s="13"/>
      <c r="K41" s="15"/>
    </row>
    <row r="43" spans="1:10" s="5" customFormat="1" ht="15.75">
      <c r="A43" s="20"/>
      <c r="B43" s="15"/>
      <c r="C43" s="20"/>
      <c r="D43" s="20"/>
      <c r="E43" s="15"/>
      <c r="F43" s="20"/>
      <c r="G43" s="20"/>
      <c r="H43" s="20"/>
      <c r="I43" s="20"/>
      <c r="J43" s="13"/>
    </row>
    <row r="44" spans="1:10" s="5" customFormat="1" ht="15.75">
      <c r="A44" s="20"/>
      <c r="B44" s="15"/>
      <c r="C44" s="20"/>
      <c r="D44" s="20"/>
      <c r="E44" s="15"/>
      <c r="F44" s="7"/>
      <c r="G44" s="7"/>
      <c r="H44" s="7"/>
      <c r="I44" s="7"/>
      <c r="J44" s="13"/>
    </row>
    <row r="45" spans="1:10" s="5" customFormat="1" ht="15.75">
      <c r="A45" s="20"/>
      <c r="B45" s="19"/>
      <c r="C45" s="20"/>
      <c r="D45" s="20"/>
      <c r="E45" s="15"/>
      <c r="F45" s="20"/>
      <c r="G45" s="20"/>
      <c r="H45" s="20"/>
      <c r="I45" s="20"/>
      <c r="J45" s="13"/>
    </row>
    <row r="46" spans="2:10" s="5" customFormat="1" ht="15.75">
      <c r="B46" s="15"/>
      <c r="C46" s="20"/>
      <c r="D46" s="20"/>
      <c r="E46" s="15"/>
      <c r="F46" s="7"/>
      <c r="G46" s="7"/>
      <c r="H46" s="7"/>
      <c r="I46" s="7"/>
      <c r="J46" s="13"/>
    </row>
    <row r="47" spans="2:10" s="5" customFormat="1" ht="15">
      <c r="B47" s="25"/>
      <c r="C47" s="26"/>
      <c r="D47" s="26"/>
      <c r="E47" s="25"/>
      <c r="F47" s="26"/>
      <c r="G47" s="26"/>
      <c r="H47" s="26"/>
      <c r="I47" s="26"/>
      <c r="J47" s="28"/>
    </row>
    <row r="48" spans="3:10" s="5" customFormat="1" ht="15.75">
      <c r="C48" s="7"/>
      <c r="D48" s="7"/>
      <c r="F48" s="7"/>
      <c r="G48" s="7"/>
      <c r="H48" s="7"/>
      <c r="I48" s="7"/>
      <c r="J48" s="4"/>
    </row>
    <row r="49" spans="3:10" s="5" customFormat="1" ht="15.75">
      <c r="C49" s="7"/>
      <c r="D49" s="7"/>
      <c r="F49" s="7"/>
      <c r="G49" s="7"/>
      <c r="H49" s="7"/>
      <c r="I49" s="7"/>
      <c r="J49" s="4"/>
    </row>
    <row r="50" spans="3:10" s="5" customFormat="1" ht="15.75">
      <c r="C50" s="7"/>
      <c r="D50" s="7"/>
      <c r="F50" s="7"/>
      <c r="G50" s="7"/>
      <c r="H50" s="7"/>
      <c r="I50" s="7"/>
      <c r="J50" s="4"/>
    </row>
    <row r="51" spans="3:10" s="5" customFormat="1" ht="15.75">
      <c r="C51" s="7"/>
      <c r="D51" s="7"/>
      <c r="F51" s="7"/>
      <c r="G51" s="7"/>
      <c r="H51" s="7"/>
      <c r="I51" s="7"/>
      <c r="J51" s="4"/>
    </row>
    <row r="52" spans="3:10" s="5" customFormat="1" ht="15.75">
      <c r="C52" s="7"/>
      <c r="D52" s="7"/>
      <c r="F52" s="7"/>
      <c r="G52" s="7"/>
      <c r="H52" s="7"/>
      <c r="I52" s="7"/>
      <c r="J52" s="4"/>
    </row>
    <row r="53" spans="3:10" s="5" customFormat="1" ht="15.75">
      <c r="C53" s="7"/>
      <c r="D53" s="7"/>
      <c r="F53" s="7"/>
      <c r="G53" s="7"/>
      <c r="H53" s="7"/>
      <c r="I53" s="7"/>
      <c r="J53" s="4"/>
    </row>
  </sheetData>
  <sheetProtection/>
  <mergeCells count="6">
    <mergeCell ref="A21:D21"/>
    <mergeCell ref="A1:I1"/>
    <mergeCell ref="A6:C6"/>
    <mergeCell ref="G6:H6"/>
    <mergeCell ref="B3:K3"/>
    <mergeCell ref="A20:D20"/>
  </mergeCells>
  <printOptions/>
  <pageMargins left="1.141732283464567" right="0.6299212598425197" top="0.7480314960629921" bottom="0.7874015748031497" header="0.35433070866141736" footer="0.31496062992125984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SheetLayoutView="100" zoomScalePageLayoutView="0" workbookViewId="0" topLeftCell="A1">
      <selection activeCell="F6" sqref="F6"/>
    </sheetView>
  </sheetViews>
  <sheetFormatPr defaultColWidth="9.140625" defaultRowHeight="12.75"/>
  <cols>
    <col min="1" max="1" width="5.28125" style="0" customWidth="1"/>
    <col min="2" max="2" width="12.8515625" style="0" customWidth="1"/>
    <col min="3" max="3" width="14.28125" style="0" customWidth="1"/>
    <col min="4" max="4" width="6.8515625" style="1" customWidth="1"/>
    <col min="5" max="5" width="11.7109375" style="0" customWidth="1"/>
    <col min="6" max="6" width="4.140625" style="0" customWidth="1"/>
    <col min="7" max="7" width="4.28125" style="0" customWidth="1"/>
    <col min="8" max="8" width="4.00390625" style="0" customWidth="1"/>
    <col min="9" max="9" width="4.421875" style="0" customWidth="1"/>
    <col min="10" max="10" width="8.140625" style="0" customWidth="1"/>
    <col min="11" max="11" width="5.140625" style="0" customWidth="1"/>
    <col min="12" max="12" width="4.28125" style="0" customWidth="1"/>
  </cols>
  <sheetData>
    <row r="1" spans="1:11" ht="20.2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1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0" ht="20.25">
      <c r="A3" s="72" t="s">
        <v>88</v>
      </c>
      <c r="B3" s="72"/>
      <c r="C3" s="72"/>
      <c r="D3" s="72"/>
      <c r="E3" s="72"/>
      <c r="F3" s="72"/>
      <c r="G3" s="72"/>
      <c r="H3" s="72"/>
      <c r="I3" s="72"/>
      <c r="J3" s="72"/>
    </row>
    <row r="4" spans="2:11" ht="15">
      <c r="B4" s="67" t="s">
        <v>89</v>
      </c>
      <c r="C4" s="67"/>
      <c r="D4" s="67"/>
      <c r="E4" s="67"/>
      <c r="F4" s="67"/>
      <c r="G4" s="67"/>
      <c r="H4" s="67"/>
      <c r="I4" s="67"/>
      <c r="J4" s="67"/>
      <c r="K4" s="67"/>
    </row>
    <row r="5" spans="1:11" ht="15.75">
      <c r="A5" s="4"/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ht="15.75">
      <c r="A6" s="4"/>
      <c r="B6" s="7"/>
      <c r="C6" s="7"/>
      <c r="D6" s="7"/>
      <c r="E6" s="7"/>
      <c r="F6" s="7"/>
      <c r="G6" s="7"/>
      <c r="H6" s="7"/>
      <c r="I6" s="7"/>
      <c r="J6" s="7"/>
      <c r="K6" s="7"/>
    </row>
    <row r="7" spans="1:4" ht="15.75">
      <c r="A7" s="68" t="s">
        <v>24</v>
      </c>
      <c r="B7" s="71"/>
      <c r="C7" s="71"/>
      <c r="D7" s="71"/>
    </row>
    <row r="9" spans="1:11" s="3" customFormat="1" ht="15">
      <c r="A9" s="20" t="s">
        <v>0</v>
      </c>
      <c r="B9" s="20" t="s">
        <v>1</v>
      </c>
      <c r="C9" s="20"/>
      <c r="D9" s="20" t="s">
        <v>8</v>
      </c>
      <c r="E9" s="19" t="s">
        <v>2</v>
      </c>
      <c r="F9" s="20" t="s">
        <v>5</v>
      </c>
      <c r="G9" s="20" t="s">
        <v>3</v>
      </c>
      <c r="H9" s="20" t="s">
        <v>4</v>
      </c>
      <c r="I9" s="20" t="s">
        <v>10</v>
      </c>
      <c r="J9" s="20" t="s">
        <v>9</v>
      </c>
      <c r="K9" s="20" t="s">
        <v>7</v>
      </c>
    </row>
    <row r="10" spans="1:11" s="3" customFormat="1" ht="15">
      <c r="A10" s="20"/>
      <c r="K10" s="20"/>
    </row>
    <row r="11" spans="1:11" s="5" customFormat="1" ht="15.75">
      <c r="A11" s="13" t="s">
        <v>5</v>
      </c>
      <c r="B11" s="47" t="s">
        <v>40</v>
      </c>
      <c r="C11" s="48" t="s">
        <v>41</v>
      </c>
      <c r="D11" s="14">
        <v>1993</v>
      </c>
      <c r="E11" s="58" t="s">
        <v>31</v>
      </c>
      <c r="F11" s="9">
        <v>88</v>
      </c>
      <c r="G11" s="9">
        <v>89</v>
      </c>
      <c r="H11" s="9">
        <v>92</v>
      </c>
      <c r="I11" s="9">
        <v>86</v>
      </c>
      <c r="J11" s="12">
        <f>SUM(F11:I11)</f>
        <v>355</v>
      </c>
      <c r="K11" s="14" t="s">
        <v>3</v>
      </c>
    </row>
    <row r="12" spans="1:11" s="5" customFormat="1" ht="15.75">
      <c r="A12" s="13" t="s">
        <v>3</v>
      </c>
      <c r="B12" s="8" t="s">
        <v>79</v>
      </c>
      <c r="C12" s="60" t="s">
        <v>41</v>
      </c>
      <c r="D12" s="9">
        <v>1998</v>
      </c>
      <c r="E12" s="58" t="s">
        <v>31</v>
      </c>
      <c r="F12" s="9">
        <v>82</v>
      </c>
      <c r="G12" s="14">
        <v>85</v>
      </c>
      <c r="H12" s="14">
        <v>89</v>
      </c>
      <c r="I12" s="14">
        <v>85</v>
      </c>
      <c r="J12" s="12">
        <f>SUM(F12:I12)</f>
        <v>341</v>
      </c>
      <c r="K12" s="14" t="s">
        <v>3</v>
      </c>
    </row>
    <row r="13" spans="1:12" ht="15.75">
      <c r="A13" s="13" t="s">
        <v>4</v>
      </c>
      <c r="B13" s="8" t="s">
        <v>90</v>
      </c>
      <c r="C13" s="8" t="s">
        <v>91</v>
      </c>
      <c r="D13" s="9">
        <v>1997</v>
      </c>
      <c r="E13" s="8" t="s">
        <v>31</v>
      </c>
      <c r="F13" s="9">
        <v>74</v>
      </c>
      <c r="G13" s="9">
        <v>82</v>
      </c>
      <c r="H13" s="9">
        <v>80</v>
      </c>
      <c r="I13" s="9">
        <v>83</v>
      </c>
      <c r="J13" s="12">
        <f>SUM(F13:I13)</f>
        <v>319</v>
      </c>
      <c r="K13" s="14" t="s">
        <v>4</v>
      </c>
      <c r="L13" s="5"/>
    </row>
    <row r="14" spans="1:12" ht="15.75">
      <c r="A14" s="20">
        <v>4</v>
      </c>
      <c r="B14" s="8" t="s">
        <v>56</v>
      </c>
      <c r="C14" s="60" t="s">
        <v>57</v>
      </c>
      <c r="D14" s="9">
        <v>2000</v>
      </c>
      <c r="E14" s="58" t="s">
        <v>50</v>
      </c>
      <c r="F14" s="9">
        <v>77</v>
      </c>
      <c r="G14" s="14">
        <v>72</v>
      </c>
      <c r="H14" s="14">
        <v>69</v>
      </c>
      <c r="I14" s="14">
        <v>77</v>
      </c>
      <c r="J14" s="12">
        <f>SUM(F14:I14)</f>
        <v>295</v>
      </c>
      <c r="K14" s="14"/>
      <c r="L14" s="5"/>
    </row>
    <row r="15" spans="1:12" ht="15.75">
      <c r="A15" s="20"/>
      <c r="B15" s="8"/>
      <c r="C15" s="8"/>
      <c r="D15" s="9"/>
      <c r="E15" s="8"/>
      <c r="F15" s="9"/>
      <c r="G15" s="57"/>
      <c r="H15" s="57"/>
      <c r="I15" s="57"/>
      <c r="J15" s="12"/>
      <c r="K15" s="14"/>
      <c r="L15" s="5"/>
    </row>
    <row r="16" spans="1:12" ht="15.75">
      <c r="A16" s="20" t="s">
        <v>92</v>
      </c>
      <c r="B16" s="8" t="s">
        <v>33</v>
      </c>
      <c r="C16" s="47" t="s">
        <v>38</v>
      </c>
      <c r="D16" s="9">
        <v>1992</v>
      </c>
      <c r="E16" s="58" t="s">
        <v>31</v>
      </c>
      <c r="F16" s="9">
        <v>89</v>
      </c>
      <c r="G16" s="14">
        <v>93</v>
      </c>
      <c r="H16" s="14">
        <v>87</v>
      </c>
      <c r="I16" s="14">
        <v>89</v>
      </c>
      <c r="J16" s="12">
        <f>SUM(F16:I16)</f>
        <v>358</v>
      </c>
      <c r="K16" s="14" t="s">
        <v>3</v>
      </c>
      <c r="L16" s="5"/>
    </row>
    <row r="17" spans="6:12" s="5" customFormat="1" ht="15">
      <c r="F17" s="7"/>
      <c r="G17" s="7"/>
      <c r="H17" s="7"/>
      <c r="I17" s="7"/>
      <c r="L17" s="20"/>
    </row>
    <row r="18" spans="6:11" s="5" customFormat="1" ht="15">
      <c r="F18" s="7"/>
      <c r="G18" s="7"/>
      <c r="H18" s="7"/>
      <c r="I18" s="7"/>
      <c r="K18" s="20"/>
    </row>
    <row r="19" spans="1:11" s="5" customFormat="1" ht="15.75">
      <c r="A19" s="20"/>
      <c r="C19" s="15"/>
      <c r="D19" s="7"/>
      <c r="E19" s="32"/>
      <c r="F19" s="7"/>
      <c r="G19" s="20"/>
      <c r="H19" s="20"/>
      <c r="I19" s="20"/>
      <c r="J19" s="13"/>
      <c r="K19" s="20"/>
    </row>
    <row r="20" spans="1:11" s="5" customFormat="1" ht="15.75">
      <c r="A20" s="13" t="s">
        <v>16</v>
      </c>
      <c r="B20" s="24" t="s">
        <v>23</v>
      </c>
      <c r="C20" s="35"/>
      <c r="D20" s="7"/>
      <c r="E20" s="32"/>
      <c r="F20" s="7"/>
      <c r="G20" s="20"/>
      <c r="H20" s="20"/>
      <c r="I20" s="20"/>
      <c r="J20" s="13"/>
      <c r="K20" s="20"/>
    </row>
    <row r="21" spans="1:11" s="5" customFormat="1" ht="15.75">
      <c r="A21" s="13"/>
      <c r="B21" s="24"/>
      <c r="C21" s="35"/>
      <c r="D21" s="7"/>
      <c r="E21" s="32"/>
      <c r="F21" s="7"/>
      <c r="G21" s="20"/>
      <c r="H21" s="20"/>
      <c r="I21" s="20"/>
      <c r="J21" s="13"/>
      <c r="K21" s="20"/>
    </row>
    <row r="22" spans="1:12" s="5" customFormat="1" ht="15">
      <c r="A22" s="20" t="s">
        <v>0</v>
      </c>
      <c r="B22" s="20" t="s">
        <v>1</v>
      </c>
      <c r="C22" s="20"/>
      <c r="D22" s="20" t="s">
        <v>8</v>
      </c>
      <c r="E22" s="19" t="s">
        <v>2</v>
      </c>
      <c r="F22" s="20" t="s">
        <v>5</v>
      </c>
      <c r="G22" s="20" t="s">
        <v>3</v>
      </c>
      <c r="H22" s="20" t="s">
        <v>4</v>
      </c>
      <c r="I22" s="20" t="s">
        <v>10</v>
      </c>
      <c r="J22" s="20" t="s">
        <v>9</v>
      </c>
      <c r="K22" s="20" t="s">
        <v>7</v>
      </c>
      <c r="L22" s="20"/>
    </row>
    <row r="23" spans="1:9" s="5" customFormat="1" ht="15.75">
      <c r="A23" s="13"/>
      <c r="F23" s="7"/>
      <c r="G23" s="7"/>
      <c r="H23" s="7"/>
      <c r="I23" s="7"/>
    </row>
    <row r="24" spans="1:12" s="5" customFormat="1" ht="15.75">
      <c r="A24" s="13" t="s">
        <v>5</v>
      </c>
      <c r="B24" s="8" t="s">
        <v>37</v>
      </c>
      <c r="C24" s="61" t="s">
        <v>39</v>
      </c>
      <c r="D24" s="9">
        <v>1993</v>
      </c>
      <c r="E24" s="8" t="s">
        <v>31</v>
      </c>
      <c r="F24" s="9">
        <v>93</v>
      </c>
      <c r="G24" s="9">
        <v>94</v>
      </c>
      <c r="H24" s="9">
        <v>91</v>
      </c>
      <c r="I24" s="9">
        <v>94</v>
      </c>
      <c r="J24" s="12">
        <f>SUM(F24:I24)</f>
        <v>372</v>
      </c>
      <c r="K24" s="9" t="s">
        <v>5</v>
      </c>
      <c r="L24" s="20"/>
    </row>
    <row r="25" spans="1:12" s="5" customFormat="1" ht="15.75">
      <c r="A25" s="13" t="s">
        <v>3</v>
      </c>
      <c r="B25" s="8" t="s">
        <v>44</v>
      </c>
      <c r="C25" s="61" t="s">
        <v>45</v>
      </c>
      <c r="D25" s="9">
        <v>1993</v>
      </c>
      <c r="E25" s="8" t="s">
        <v>31</v>
      </c>
      <c r="F25" s="9">
        <v>92</v>
      </c>
      <c r="G25" s="9">
        <v>94</v>
      </c>
      <c r="H25" s="9">
        <v>89</v>
      </c>
      <c r="I25" s="9">
        <v>82</v>
      </c>
      <c r="J25" s="12">
        <f>SUM(F25:I25)</f>
        <v>357</v>
      </c>
      <c r="K25" s="9" t="s">
        <v>3</v>
      </c>
      <c r="L25" s="20"/>
    </row>
    <row r="26" spans="1:12" s="5" customFormat="1" ht="15.75">
      <c r="A26" s="13" t="s">
        <v>4</v>
      </c>
      <c r="B26" s="8" t="s">
        <v>42</v>
      </c>
      <c r="C26" s="50" t="s">
        <v>43</v>
      </c>
      <c r="D26" s="9">
        <v>1994</v>
      </c>
      <c r="E26" s="58" t="s">
        <v>31</v>
      </c>
      <c r="F26" s="9">
        <v>91</v>
      </c>
      <c r="G26" s="14">
        <v>82</v>
      </c>
      <c r="H26" s="14">
        <v>83</v>
      </c>
      <c r="I26" s="14">
        <v>85</v>
      </c>
      <c r="J26" s="12">
        <f>SUM(F26:I26)</f>
        <v>341</v>
      </c>
      <c r="K26" s="9" t="s">
        <v>3</v>
      </c>
      <c r="L26" s="20"/>
    </row>
    <row r="27" spans="1:12" s="5" customFormat="1" ht="15.75">
      <c r="A27" s="20">
        <v>4</v>
      </c>
      <c r="B27" s="16" t="s">
        <v>44</v>
      </c>
      <c r="C27" s="16" t="s">
        <v>80</v>
      </c>
      <c r="D27" s="14">
        <v>1998</v>
      </c>
      <c r="E27" s="8" t="s">
        <v>31</v>
      </c>
      <c r="F27" s="9">
        <v>83</v>
      </c>
      <c r="G27" s="9">
        <v>82</v>
      </c>
      <c r="H27" s="9">
        <v>87</v>
      </c>
      <c r="I27" s="9">
        <v>86</v>
      </c>
      <c r="J27" s="12">
        <f>SUM(F27:I27)</f>
        <v>338</v>
      </c>
      <c r="K27" s="9" t="s">
        <v>4</v>
      </c>
      <c r="L27" s="20"/>
    </row>
    <row r="28" spans="1:12" s="5" customFormat="1" ht="15.75">
      <c r="A28" s="20">
        <v>5</v>
      </c>
      <c r="B28" s="8" t="s">
        <v>93</v>
      </c>
      <c r="C28" s="61" t="s">
        <v>94</v>
      </c>
      <c r="D28" s="9">
        <v>2000</v>
      </c>
      <c r="E28" s="58" t="s">
        <v>50</v>
      </c>
      <c r="F28" s="9">
        <v>60</v>
      </c>
      <c r="G28" s="9">
        <v>63</v>
      </c>
      <c r="H28" s="9">
        <v>65</v>
      </c>
      <c r="I28" s="9">
        <v>60</v>
      </c>
      <c r="J28" s="12">
        <f>SUM(F28:I28)</f>
        <v>248</v>
      </c>
      <c r="K28" s="9"/>
      <c r="L28" s="7"/>
    </row>
    <row r="29" spans="1:12" s="5" customFormat="1" ht="15.75">
      <c r="A29" s="20"/>
      <c r="C29" s="22"/>
      <c r="D29" s="7"/>
      <c r="F29" s="7"/>
      <c r="J29" s="13"/>
      <c r="K29" s="7"/>
      <c r="L29" s="20"/>
    </row>
    <row r="30" spans="1:12" ht="15.75">
      <c r="A30" s="20"/>
      <c r="B30" s="5"/>
      <c r="C30" s="22"/>
      <c r="D30" s="7"/>
      <c r="E30" s="32"/>
      <c r="F30" s="7"/>
      <c r="G30" s="20"/>
      <c r="H30" s="20"/>
      <c r="I30" s="20"/>
      <c r="J30" s="13"/>
      <c r="K30" s="7"/>
      <c r="L30" s="20"/>
    </row>
    <row r="31" spans="1:12" s="5" customFormat="1" ht="15.75">
      <c r="A31" s="20"/>
      <c r="F31" s="7"/>
      <c r="G31" s="20"/>
      <c r="H31" s="20"/>
      <c r="I31" s="20"/>
      <c r="J31" s="13"/>
      <c r="L31" s="20"/>
    </row>
    <row r="32" spans="1:12" s="5" customFormat="1" ht="15.75">
      <c r="A32" s="20"/>
      <c r="C32" s="33"/>
      <c r="D32" s="7"/>
      <c r="E32" s="32"/>
      <c r="F32" s="7"/>
      <c r="G32" s="20"/>
      <c r="H32" s="20"/>
      <c r="I32" s="20"/>
      <c r="J32" s="13"/>
      <c r="L32" s="20"/>
    </row>
    <row r="33" spans="1:12" s="5" customFormat="1" ht="15.75">
      <c r="A33" s="20"/>
      <c r="C33" s="15"/>
      <c r="D33" s="7"/>
      <c r="E33" s="32"/>
      <c r="F33" s="7"/>
      <c r="G33" s="20"/>
      <c r="H33" s="20"/>
      <c r="I33" s="20"/>
      <c r="J33" s="13"/>
      <c r="L33" s="20"/>
    </row>
    <row r="34" spans="1:12" ht="15.75">
      <c r="A34" s="20"/>
      <c r="B34" s="5"/>
      <c r="C34" s="15"/>
      <c r="D34" s="7"/>
      <c r="E34" s="32"/>
      <c r="F34" s="7"/>
      <c r="G34" s="20"/>
      <c r="H34" s="20"/>
      <c r="I34" s="20"/>
      <c r="J34" s="13"/>
      <c r="K34" s="7"/>
      <c r="L34" s="20"/>
    </row>
    <row r="35" spans="2:11" ht="15.75">
      <c r="B35" s="5"/>
      <c r="C35" s="5"/>
      <c r="D35" s="7"/>
      <c r="E35" s="5"/>
      <c r="F35" s="5"/>
      <c r="G35" s="5"/>
      <c r="H35" s="5"/>
      <c r="I35" s="5"/>
      <c r="J35" s="13"/>
      <c r="K35" s="7"/>
    </row>
    <row r="36" ht="15.75">
      <c r="J36" s="13"/>
    </row>
    <row r="37" ht="15.75">
      <c r="J37" s="13"/>
    </row>
    <row r="38" ht="15.75">
      <c r="J38" s="13"/>
    </row>
    <row r="39" ht="15.75">
      <c r="J39" s="13"/>
    </row>
    <row r="40" spans="10:12" s="3" customFormat="1" ht="15.75">
      <c r="J40" s="13"/>
      <c r="L40"/>
    </row>
    <row r="41" spans="10:12" s="3" customFormat="1" ht="15.75">
      <c r="J41" s="13"/>
      <c r="L41" s="11"/>
    </row>
    <row r="42" ht="15.75">
      <c r="J42" s="13"/>
    </row>
    <row r="43" spans="1:12" ht="15.75">
      <c r="A43" s="20"/>
      <c r="B43" s="5"/>
      <c r="C43" s="15"/>
      <c r="D43" s="7"/>
      <c r="E43" s="32"/>
      <c r="F43" s="7"/>
      <c r="G43" s="20"/>
      <c r="H43" s="20"/>
      <c r="I43" s="20"/>
      <c r="J43" s="13"/>
      <c r="K43" s="20"/>
      <c r="L43" s="5"/>
    </row>
    <row r="44" spans="1:11" ht="15.75">
      <c r="A44" s="20"/>
      <c r="B44" s="5"/>
      <c r="C44" s="15"/>
      <c r="D44" s="7"/>
      <c r="E44" s="32"/>
      <c r="F44" s="7"/>
      <c r="G44" s="20"/>
      <c r="H44" s="20"/>
      <c r="I44" s="20"/>
      <c r="J44" s="13"/>
      <c r="K44" s="7"/>
    </row>
    <row r="45" spans="1:11" ht="15.75">
      <c r="A45" s="20"/>
      <c r="B45" s="5"/>
      <c r="C45" s="15"/>
      <c r="D45" s="7"/>
      <c r="E45" s="32"/>
      <c r="F45" s="7"/>
      <c r="G45" s="20"/>
      <c r="H45" s="20"/>
      <c r="I45" s="20"/>
      <c r="J45" s="13"/>
      <c r="K45" s="20"/>
    </row>
    <row r="46" spans="1:11" ht="15.75">
      <c r="A46" s="20"/>
      <c r="B46" s="5"/>
      <c r="C46" s="15"/>
      <c r="D46" s="7"/>
      <c r="E46" s="32"/>
      <c r="F46" s="7"/>
      <c r="G46" s="20"/>
      <c r="H46" s="20"/>
      <c r="I46" s="20"/>
      <c r="J46" s="13"/>
      <c r="K46" s="20"/>
    </row>
    <row r="47" spans="1:11" ht="15.75">
      <c r="A47" s="20"/>
      <c r="B47" s="5"/>
      <c r="C47" s="15"/>
      <c r="D47" s="7"/>
      <c r="E47" s="32"/>
      <c r="F47" s="7"/>
      <c r="G47" s="20"/>
      <c r="H47" s="20"/>
      <c r="I47" s="20"/>
      <c r="J47" s="13"/>
      <c r="K47" s="20"/>
    </row>
    <row r="48" spans="1:11" ht="15.75">
      <c r="A48" s="20"/>
      <c r="B48" s="5"/>
      <c r="C48" s="15"/>
      <c r="D48" s="7"/>
      <c r="E48" s="32"/>
      <c r="F48" s="7"/>
      <c r="G48" s="20"/>
      <c r="H48" s="20"/>
      <c r="I48" s="20"/>
      <c r="J48" s="13"/>
      <c r="K48" s="20"/>
    </row>
    <row r="49" spans="1:12" ht="15.75">
      <c r="A49" s="20"/>
      <c r="B49" s="5"/>
      <c r="C49" s="15"/>
      <c r="D49" s="7"/>
      <c r="E49" s="32"/>
      <c r="F49" s="7"/>
      <c r="G49" s="20"/>
      <c r="H49" s="20"/>
      <c r="I49" s="20"/>
      <c r="J49" s="13"/>
      <c r="K49" s="20"/>
      <c r="L49" s="5"/>
    </row>
    <row r="50" spans="1:12" s="5" customFormat="1" ht="15.75">
      <c r="A50" s="20"/>
      <c r="D50" s="7"/>
      <c r="J50" s="13"/>
      <c r="K50" s="7"/>
      <c r="L50" s="25"/>
    </row>
    <row r="51" spans="1:11" ht="15.75">
      <c r="A51" s="20"/>
      <c r="B51" s="33"/>
      <c r="C51" s="19"/>
      <c r="D51" s="20"/>
      <c r="E51" s="19"/>
      <c r="F51" s="20"/>
      <c r="G51" s="20"/>
      <c r="H51" s="20"/>
      <c r="I51" s="20"/>
      <c r="J51" s="13"/>
      <c r="K51" s="20"/>
    </row>
    <row r="52" spans="1:12" s="5" customFormat="1" ht="15.75">
      <c r="A52" s="20"/>
      <c r="C52" s="15"/>
      <c r="D52" s="7"/>
      <c r="E52" s="32"/>
      <c r="F52" s="7"/>
      <c r="G52" s="20"/>
      <c r="H52" s="20"/>
      <c r="I52" s="20"/>
      <c r="J52" s="13"/>
      <c r="K52" s="20"/>
      <c r="L52"/>
    </row>
    <row r="53" spans="1:12" s="5" customFormat="1" ht="15.75">
      <c r="A53" s="20"/>
      <c r="C53" s="15"/>
      <c r="D53" s="7"/>
      <c r="E53" s="32"/>
      <c r="F53" s="7"/>
      <c r="G53" s="20"/>
      <c r="H53" s="20"/>
      <c r="I53" s="20"/>
      <c r="J53" s="13"/>
      <c r="K53" s="20"/>
      <c r="L53"/>
    </row>
    <row r="54" spans="1:11" ht="15.75">
      <c r="A54" s="7"/>
      <c r="B54" s="5"/>
      <c r="C54" s="15"/>
      <c r="D54" s="7"/>
      <c r="E54" s="32"/>
      <c r="F54" s="7"/>
      <c r="G54" s="20"/>
      <c r="H54" s="20"/>
      <c r="I54" s="20"/>
      <c r="J54" s="13"/>
      <c r="K54" s="20"/>
    </row>
    <row r="55" spans="1:12" s="27" customFormat="1" ht="15.75">
      <c r="A55" s="20"/>
      <c r="B55" s="5"/>
      <c r="C55" s="15"/>
      <c r="D55" s="7"/>
      <c r="E55" s="44"/>
      <c r="F55" s="7"/>
      <c r="G55" s="20"/>
      <c r="H55" s="20"/>
      <c r="I55" s="20"/>
      <c r="J55" s="13"/>
      <c r="K55" s="20"/>
      <c r="L55" s="5"/>
    </row>
    <row r="56" spans="1:12" ht="15.75">
      <c r="A56" s="20"/>
      <c r="B56" s="19"/>
      <c r="C56" s="19"/>
      <c r="D56" s="20"/>
      <c r="E56" s="19"/>
      <c r="F56" s="20"/>
      <c r="G56" s="20"/>
      <c r="H56" s="20"/>
      <c r="I56" s="20"/>
      <c r="J56" s="13"/>
      <c r="K56" s="20"/>
      <c r="L56" s="11"/>
    </row>
    <row r="57" spans="1:11" ht="15.75">
      <c r="A57" s="7"/>
      <c r="B57" s="5"/>
      <c r="C57" s="15"/>
      <c r="D57" s="7"/>
      <c r="E57" s="44"/>
      <c r="F57" s="7"/>
      <c r="G57" s="20"/>
      <c r="H57" s="20"/>
      <c r="I57" s="20"/>
      <c r="J57" s="13"/>
      <c r="K57" s="20"/>
    </row>
    <row r="58" spans="1:11" s="5" customFormat="1" ht="15.75">
      <c r="A58" s="20"/>
      <c r="B58" s="15"/>
      <c r="C58" s="15"/>
      <c r="D58" s="20"/>
      <c r="E58" s="19"/>
      <c r="F58" s="20"/>
      <c r="G58" s="20"/>
      <c r="H58" s="20"/>
      <c r="I58" s="20"/>
      <c r="J58" s="13"/>
      <c r="K58" s="7"/>
    </row>
    <row r="59" spans="1:11" s="5" customFormat="1" ht="15.75">
      <c r="A59" s="20"/>
      <c r="C59" s="15"/>
      <c r="D59" s="7"/>
      <c r="E59" s="32"/>
      <c r="F59" s="7"/>
      <c r="G59" s="20"/>
      <c r="H59" s="20"/>
      <c r="I59" s="20"/>
      <c r="J59" s="13"/>
      <c r="K59" s="20"/>
    </row>
    <row r="60" spans="1:11" ht="15.75">
      <c r="A60" s="20"/>
      <c r="B60" s="5"/>
      <c r="C60" s="15"/>
      <c r="D60" s="7"/>
      <c r="E60" s="32"/>
      <c r="F60" s="7"/>
      <c r="G60" s="20"/>
      <c r="H60" s="20"/>
      <c r="I60" s="20"/>
      <c r="J60" s="13"/>
      <c r="K60" s="20"/>
    </row>
    <row r="61" spans="1:12" ht="15.75">
      <c r="A61" s="13"/>
      <c r="B61" s="15"/>
      <c r="C61" s="15"/>
      <c r="D61" s="14"/>
      <c r="E61" s="16"/>
      <c r="F61" s="14"/>
      <c r="G61" s="14"/>
      <c r="H61" s="14"/>
      <c r="I61" s="14"/>
      <c r="J61" s="14"/>
      <c r="K61" s="13"/>
      <c r="L61" s="11"/>
    </row>
    <row r="63" spans="1:10" ht="15.75">
      <c r="A63" s="20"/>
      <c r="B63" s="15"/>
      <c r="C63" s="15"/>
      <c r="D63" s="20"/>
      <c r="E63" s="15"/>
      <c r="F63" s="20"/>
      <c r="G63" s="20"/>
      <c r="H63" s="20"/>
      <c r="I63" s="20"/>
      <c r="J63" s="13"/>
    </row>
    <row r="65" spans="4:5" ht="12.75">
      <c r="D65"/>
      <c r="E65" s="1"/>
    </row>
    <row r="66" spans="1:10" ht="15.75">
      <c r="A66" s="20"/>
      <c r="B66" s="15"/>
      <c r="C66" s="15"/>
      <c r="D66" s="9"/>
      <c r="E66" s="1"/>
      <c r="F66" s="14"/>
      <c r="G66" s="20"/>
      <c r="H66" s="20"/>
      <c r="I66" s="20"/>
      <c r="J66" s="13"/>
    </row>
    <row r="67" spans="4:5" ht="12.75">
      <c r="D67"/>
      <c r="E67" s="1"/>
    </row>
    <row r="71" spans="2:6" ht="15">
      <c r="B71" s="5"/>
      <c r="C71" s="5"/>
      <c r="D71" s="9"/>
      <c r="E71" s="1"/>
      <c r="F71" s="9"/>
    </row>
  </sheetData>
  <sheetProtection/>
  <mergeCells count="5">
    <mergeCell ref="A7:D7"/>
    <mergeCell ref="A1:K1"/>
    <mergeCell ref="A2:K2"/>
    <mergeCell ref="B5:K5"/>
    <mergeCell ref="B4:K4"/>
  </mergeCells>
  <printOptions/>
  <pageMargins left="1.141732283464567" right="0.35433070866141736" top="0.5905511811023623" bottom="0.5905511811023623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O125"/>
  <sheetViews>
    <sheetView zoomScaleSheetLayoutView="100" zoomScalePageLayoutView="0" workbookViewId="0" topLeftCell="A1">
      <selection activeCell="F33" sqref="F33"/>
    </sheetView>
  </sheetViews>
  <sheetFormatPr defaultColWidth="9.140625" defaultRowHeight="12.75"/>
  <cols>
    <col min="1" max="1" width="5.7109375" style="0" customWidth="1"/>
    <col min="2" max="2" width="13.140625" style="0" customWidth="1"/>
    <col min="3" max="3" width="12.57421875" style="0" customWidth="1"/>
    <col min="4" max="4" width="7.28125" style="3" customWidth="1"/>
    <col min="5" max="5" width="10.00390625" style="3" customWidth="1"/>
    <col min="6" max="7" width="4.421875" style="6" customWidth="1"/>
    <col min="8" max="8" width="6.57421875" style="0" customWidth="1"/>
    <col min="9" max="9" width="6.28125" style="6" customWidth="1"/>
    <col min="10" max="10" width="4.421875" style="6" customWidth="1"/>
    <col min="11" max="11" width="8.140625" style="0" customWidth="1"/>
    <col min="12" max="12" width="9.00390625" style="0" customWidth="1"/>
    <col min="13" max="13" width="7.57421875" style="0" customWidth="1"/>
    <col min="14" max="14" width="8.57421875" style="0" customWidth="1"/>
    <col min="15" max="15" width="3.7109375" style="0" customWidth="1"/>
  </cols>
  <sheetData>
    <row r="2" ht="12" customHeight="1"/>
    <row r="3" spans="1:12" s="37" customFormat="1" ht="19.5" customHeight="1">
      <c r="A3" s="5"/>
      <c r="B3" s="66" t="s">
        <v>88</v>
      </c>
      <c r="C3" s="66"/>
      <c r="D3" s="66"/>
      <c r="E3" s="66"/>
      <c r="F3" s="66"/>
      <c r="G3" s="66"/>
      <c r="H3" s="66"/>
      <c r="I3" s="66"/>
      <c r="J3" s="66"/>
      <c r="K3" s="66"/>
      <c r="L3" s="3"/>
    </row>
    <row r="4" spans="1:12" ht="13.5" customHeight="1">
      <c r="A4" s="5"/>
      <c r="B4" s="67" t="s">
        <v>89</v>
      </c>
      <c r="C4" s="67"/>
      <c r="D4" s="67"/>
      <c r="E4" s="67"/>
      <c r="F4" s="67"/>
      <c r="G4" s="67"/>
      <c r="H4" s="67"/>
      <c r="I4" s="67"/>
      <c r="J4" s="67"/>
      <c r="K4" s="67"/>
      <c r="L4" s="3"/>
    </row>
    <row r="5" spans="1:12" ht="14.25" customHeight="1">
      <c r="A5" s="5"/>
      <c r="B5" s="5"/>
      <c r="C5" s="5"/>
      <c r="D5" s="5"/>
      <c r="E5" s="5"/>
      <c r="F5" s="7"/>
      <c r="G5" s="7"/>
      <c r="H5" s="5"/>
      <c r="I5" s="7"/>
      <c r="J5" s="7"/>
      <c r="K5" s="5"/>
      <c r="L5" s="5"/>
    </row>
    <row r="6" spans="1:14" ht="14.25" customHeight="1">
      <c r="A6" s="5"/>
      <c r="B6" s="5"/>
      <c r="C6" s="24" t="s">
        <v>25</v>
      </c>
      <c r="D6" s="24"/>
      <c r="E6" s="24"/>
      <c r="F6" s="7"/>
      <c r="G6" s="7"/>
      <c r="H6" s="5"/>
      <c r="I6" s="7"/>
      <c r="J6" s="7"/>
      <c r="K6" s="5"/>
      <c r="L6" s="5"/>
      <c r="M6" s="54"/>
      <c r="N6" s="54"/>
    </row>
    <row r="7" spans="1:14" ht="15.75" customHeight="1">
      <c r="A7" s="5"/>
      <c r="B7" s="5"/>
      <c r="C7" s="5"/>
      <c r="D7" s="5"/>
      <c r="E7" s="5"/>
      <c r="F7" s="4"/>
      <c r="G7" s="4" t="s">
        <v>14</v>
      </c>
      <c r="H7" s="24"/>
      <c r="I7" s="4"/>
      <c r="J7" s="4" t="s">
        <v>15</v>
      </c>
      <c r="K7" s="24"/>
      <c r="L7" s="5"/>
      <c r="M7" s="5"/>
      <c r="N7" s="5"/>
    </row>
    <row r="8" spans="1:14" ht="18" customHeight="1">
      <c r="A8" s="5"/>
      <c r="F8" s="7" t="s">
        <v>5</v>
      </c>
      <c r="G8" s="7" t="s">
        <v>3</v>
      </c>
      <c r="H8" s="24" t="s">
        <v>12</v>
      </c>
      <c r="I8" s="7" t="s">
        <v>5</v>
      </c>
      <c r="J8" s="7" t="s">
        <v>3</v>
      </c>
      <c r="K8" s="24" t="s">
        <v>12</v>
      </c>
      <c r="L8" s="24" t="s">
        <v>13</v>
      </c>
      <c r="M8" s="7" t="s">
        <v>123</v>
      </c>
      <c r="N8" s="5"/>
    </row>
    <row r="9" spans="1:14" ht="15.75">
      <c r="A9" s="4" t="s">
        <v>5</v>
      </c>
      <c r="B9" s="5" t="s">
        <v>55</v>
      </c>
      <c r="C9" s="19" t="s">
        <v>41</v>
      </c>
      <c r="D9" s="7">
        <v>1993</v>
      </c>
      <c r="E9" s="32" t="s">
        <v>31</v>
      </c>
      <c r="F9" s="7">
        <v>72</v>
      </c>
      <c r="G9" s="20">
        <v>92</v>
      </c>
      <c r="H9" s="13">
        <f>SUM(F9:G9)</f>
        <v>164</v>
      </c>
      <c r="I9" s="20">
        <v>84</v>
      </c>
      <c r="J9" s="20">
        <v>78</v>
      </c>
      <c r="K9" s="13">
        <f>SUM(I9:J9)</f>
        <v>162</v>
      </c>
      <c r="L9" s="13">
        <f>SUM(K9,H9)</f>
        <v>326</v>
      </c>
      <c r="M9" s="7">
        <v>45</v>
      </c>
      <c r="N9" s="5"/>
    </row>
    <row r="10" spans="1:14" ht="15.75">
      <c r="A10" s="4" t="s">
        <v>3</v>
      </c>
      <c r="B10" s="5" t="s">
        <v>90</v>
      </c>
      <c r="C10" s="5" t="s">
        <v>91</v>
      </c>
      <c r="D10" s="7">
        <v>1997</v>
      </c>
      <c r="E10" s="5" t="s">
        <v>31</v>
      </c>
      <c r="F10" s="7">
        <v>77</v>
      </c>
      <c r="G10" s="20">
        <v>82</v>
      </c>
      <c r="H10" s="13">
        <f>SUM(F10:G10)</f>
        <v>159</v>
      </c>
      <c r="I10" s="20">
        <v>81</v>
      </c>
      <c r="J10" s="20">
        <v>86</v>
      </c>
      <c r="K10" s="13">
        <f>SUM(I10:J10)</f>
        <v>167</v>
      </c>
      <c r="L10" s="13">
        <f>SUM(K10,H10)</f>
        <v>326</v>
      </c>
      <c r="M10" s="7">
        <v>30</v>
      </c>
      <c r="N10" s="20"/>
    </row>
    <row r="11" spans="1:14" ht="15.75">
      <c r="A11" s="4" t="s">
        <v>4</v>
      </c>
      <c r="B11" s="5" t="s">
        <v>85</v>
      </c>
      <c r="C11" s="19" t="s">
        <v>41</v>
      </c>
      <c r="D11" s="7">
        <v>1998</v>
      </c>
      <c r="E11" s="32" t="s">
        <v>31</v>
      </c>
      <c r="F11" s="7">
        <v>85</v>
      </c>
      <c r="G11" s="20">
        <v>78</v>
      </c>
      <c r="H11" s="13">
        <f>SUM(F11:G11)</f>
        <v>163</v>
      </c>
      <c r="I11" s="20">
        <v>84</v>
      </c>
      <c r="J11" s="20">
        <v>78</v>
      </c>
      <c r="K11" s="13">
        <f>SUM(I11:J11)</f>
        <v>162</v>
      </c>
      <c r="L11" s="13">
        <f>SUM(K11,H11)</f>
        <v>325</v>
      </c>
      <c r="M11" s="5"/>
      <c r="N11" s="20"/>
    </row>
    <row r="12" spans="1:14" ht="15.75">
      <c r="A12" s="7">
        <v>4</v>
      </c>
      <c r="B12" s="8" t="s">
        <v>56</v>
      </c>
      <c r="C12" s="60" t="s">
        <v>57</v>
      </c>
      <c r="D12" s="9">
        <v>2000</v>
      </c>
      <c r="E12" s="58" t="s">
        <v>50</v>
      </c>
      <c r="F12" s="7">
        <v>80</v>
      </c>
      <c r="G12" s="20">
        <v>91</v>
      </c>
      <c r="H12" s="13">
        <f>SUM(F12:G12)</f>
        <v>171</v>
      </c>
      <c r="I12" s="20">
        <v>78</v>
      </c>
      <c r="J12" s="20">
        <v>65</v>
      </c>
      <c r="K12" s="13">
        <f>SUM(I12:J12)</f>
        <v>143</v>
      </c>
      <c r="L12" s="13">
        <f>SUM(K12,H12)</f>
        <v>314</v>
      </c>
      <c r="M12" s="5"/>
      <c r="N12" s="20"/>
    </row>
    <row r="13" spans="1:14" ht="15">
      <c r="A13" s="7"/>
      <c r="M13" s="5"/>
      <c r="N13" s="20"/>
    </row>
    <row r="14" spans="6:14" ht="15.75">
      <c r="F14" s="7"/>
      <c r="G14" s="20"/>
      <c r="H14" s="13"/>
      <c r="I14" s="20"/>
      <c r="J14" s="20"/>
      <c r="K14" s="13"/>
      <c r="L14" s="13"/>
      <c r="M14" s="5"/>
      <c r="N14" s="20"/>
    </row>
    <row r="15" ht="15">
      <c r="N15" s="20"/>
    </row>
    <row r="16" spans="1:14" ht="15.75">
      <c r="A16" s="5"/>
      <c r="B16" s="5"/>
      <c r="C16" s="24" t="s">
        <v>122</v>
      </c>
      <c r="D16" s="24"/>
      <c r="E16" s="24"/>
      <c r="F16" s="42"/>
      <c r="G16" s="20"/>
      <c r="H16" s="20"/>
      <c r="I16" s="20"/>
      <c r="J16" s="20"/>
      <c r="K16" s="20"/>
      <c r="L16" s="20"/>
      <c r="M16" s="13"/>
      <c r="N16" s="20"/>
    </row>
    <row r="17" spans="1:14" ht="12.75" customHeight="1">
      <c r="A17" s="5"/>
      <c r="B17" s="5"/>
      <c r="C17" s="15"/>
      <c r="D17" s="7"/>
      <c r="E17" s="32"/>
      <c r="F17" s="55"/>
      <c r="G17" s="13" t="s">
        <v>14</v>
      </c>
      <c r="H17" s="13"/>
      <c r="J17" s="13"/>
      <c r="K17" s="13" t="s">
        <v>15</v>
      </c>
      <c r="L17" s="13"/>
      <c r="M17" s="20"/>
      <c r="N17" s="13"/>
    </row>
    <row r="18" spans="1:15" ht="16.5" customHeight="1">
      <c r="A18" s="5"/>
      <c r="B18" s="5"/>
      <c r="C18" s="15"/>
      <c r="D18" s="7"/>
      <c r="E18" s="32"/>
      <c r="F18" s="42" t="s">
        <v>5</v>
      </c>
      <c r="G18" s="20" t="s">
        <v>3</v>
      </c>
      <c r="H18" s="1" t="s">
        <v>4</v>
      </c>
      <c r="I18" s="13" t="s">
        <v>6</v>
      </c>
      <c r="J18" s="20" t="s">
        <v>5</v>
      </c>
      <c r="K18" s="20" t="s">
        <v>3</v>
      </c>
      <c r="L18" s="56" t="s">
        <v>4</v>
      </c>
      <c r="M18" s="13" t="s">
        <v>6</v>
      </c>
      <c r="N18" s="13" t="s">
        <v>13</v>
      </c>
      <c r="O18" s="34" t="s">
        <v>124</v>
      </c>
    </row>
    <row r="19" spans="1:15" ht="23.25" customHeight="1">
      <c r="A19" s="5"/>
      <c r="I19"/>
      <c r="K19" s="6"/>
      <c r="O19" s="34"/>
    </row>
    <row r="20" spans="1:15" ht="15.75">
      <c r="A20" s="4" t="s">
        <v>5</v>
      </c>
      <c r="B20" s="5" t="s">
        <v>37</v>
      </c>
      <c r="C20" s="22" t="s">
        <v>39</v>
      </c>
      <c r="D20" s="7">
        <v>1993</v>
      </c>
      <c r="E20" s="5" t="s">
        <v>31</v>
      </c>
      <c r="F20" s="42">
        <v>99</v>
      </c>
      <c r="G20" s="20">
        <v>96</v>
      </c>
      <c r="H20" s="56">
        <v>94</v>
      </c>
      <c r="I20" s="13">
        <f>SUM(F20:H20)</f>
        <v>289</v>
      </c>
      <c r="J20" s="20">
        <v>96</v>
      </c>
      <c r="K20" s="20">
        <v>93</v>
      </c>
      <c r="L20" s="56">
        <v>97</v>
      </c>
      <c r="M20" s="13">
        <f>SUM(J20:L20)</f>
        <v>286</v>
      </c>
      <c r="N20" s="13">
        <f>SUM(M20,I20)</f>
        <v>575</v>
      </c>
      <c r="O20" s="6" t="s">
        <v>118</v>
      </c>
    </row>
    <row r="21" spans="1:15" ht="13.5" customHeight="1">
      <c r="A21" s="4" t="s">
        <v>3</v>
      </c>
      <c r="B21" s="5" t="s">
        <v>44</v>
      </c>
      <c r="C21" s="33" t="s">
        <v>80</v>
      </c>
      <c r="D21" s="7">
        <v>1998</v>
      </c>
      <c r="E21" s="32" t="s">
        <v>31</v>
      </c>
      <c r="F21" s="42">
        <v>87</v>
      </c>
      <c r="G21" s="20">
        <v>77</v>
      </c>
      <c r="H21" s="56">
        <v>77</v>
      </c>
      <c r="I21" s="13">
        <f>SUM(F21:H21)</f>
        <v>241</v>
      </c>
      <c r="J21" s="20">
        <v>81</v>
      </c>
      <c r="K21" s="20">
        <v>91</v>
      </c>
      <c r="L21" s="56">
        <v>89</v>
      </c>
      <c r="M21" s="13">
        <f>SUM(J21:L21)</f>
        <v>261</v>
      </c>
      <c r="N21" s="13">
        <f>SUM(M21,I21)</f>
        <v>502</v>
      </c>
      <c r="O21" s="6"/>
    </row>
    <row r="22" spans="1:15" ht="15.75">
      <c r="A22" s="4" t="s">
        <v>4</v>
      </c>
      <c r="B22" s="5" t="s">
        <v>42</v>
      </c>
      <c r="C22" s="33" t="s">
        <v>43</v>
      </c>
      <c r="D22" s="7">
        <v>1994</v>
      </c>
      <c r="E22" s="32" t="s">
        <v>31</v>
      </c>
      <c r="F22" s="42">
        <v>66</v>
      </c>
      <c r="G22" s="20">
        <v>77</v>
      </c>
      <c r="H22" s="56">
        <v>82</v>
      </c>
      <c r="I22" s="13">
        <f>SUM(F22:H22)</f>
        <v>225</v>
      </c>
      <c r="J22" s="20">
        <v>78</v>
      </c>
      <c r="K22" s="20">
        <v>63</v>
      </c>
      <c r="L22" s="56">
        <v>83</v>
      </c>
      <c r="M22" s="13">
        <f>SUM(J22:L22)</f>
        <v>224</v>
      </c>
      <c r="N22" s="13">
        <f>SUM(M22,I22)</f>
        <v>449</v>
      </c>
      <c r="O22" s="3"/>
    </row>
    <row r="23" spans="1:15" ht="15.75">
      <c r="A23" s="7">
        <v>4</v>
      </c>
      <c r="B23" s="8" t="s">
        <v>93</v>
      </c>
      <c r="C23" s="61" t="s">
        <v>94</v>
      </c>
      <c r="D23" s="9">
        <v>2000</v>
      </c>
      <c r="E23" s="58" t="s">
        <v>50</v>
      </c>
      <c r="F23" s="42">
        <v>64</v>
      </c>
      <c r="G23" s="20">
        <v>59</v>
      </c>
      <c r="H23" s="7">
        <v>62</v>
      </c>
      <c r="I23" s="13">
        <f>SUM(F23:H23)</f>
        <v>185</v>
      </c>
      <c r="J23" s="20">
        <v>77</v>
      </c>
      <c r="K23" s="20">
        <v>52</v>
      </c>
      <c r="L23" s="56">
        <v>76</v>
      </c>
      <c r="M23" s="13">
        <f>SUM(J23:L23)</f>
        <v>205</v>
      </c>
      <c r="N23" s="13">
        <f>SUM(M23,I23)</f>
        <v>390</v>
      </c>
      <c r="O23" s="3"/>
    </row>
    <row r="24" spans="6:15" ht="15">
      <c r="F24" s="7"/>
      <c r="G24" s="7"/>
      <c r="H24" s="5"/>
      <c r="J24" s="7"/>
      <c r="K24" s="5"/>
      <c r="L24" s="5"/>
      <c r="O24" s="3"/>
    </row>
    <row r="25" spans="1:15" ht="15.75">
      <c r="A25" s="7" t="s">
        <v>121</v>
      </c>
      <c r="B25" s="5" t="s">
        <v>33</v>
      </c>
      <c r="C25" s="19" t="s">
        <v>38</v>
      </c>
      <c r="D25" s="7">
        <v>1992</v>
      </c>
      <c r="E25" s="32" t="s">
        <v>31</v>
      </c>
      <c r="F25" s="7">
        <v>90</v>
      </c>
      <c r="G25" s="7">
        <v>93</v>
      </c>
      <c r="H25" s="56">
        <v>93</v>
      </c>
      <c r="I25" s="13">
        <f>SUM(F25:H25)</f>
        <v>276</v>
      </c>
      <c r="J25" s="7">
        <v>89</v>
      </c>
      <c r="K25" s="7">
        <v>93</v>
      </c>
      <c r="L25" s="56">
        <v>88</v>
      </c>
      <c r="M25" s="13">
        <f>SUM(J25:L25)</f>
        <v>270</v>
      </c>
      <c r="N25" s="13">
        <f>SUM(M25,I25)</f>
        <v>546</v>
      </c>
      <c r="O25" s="6" t="s">
        <v>3</v>
      </c>
    </row>
    <row r="26" spans="1:15" ht="15.75">
      <c r="A26" s="7" t="s">
        <v>92</v>
      </c>
      <c r="B26" s="5" t="s">
        <v>119</v>
      </c>
      <c r="C26" s="15" t="s">
        <v>120</v>
      </c>
      <c r="D26" s="7">
        <v>1986</v>
      </c>
      <c r="E26" s="32" t="s">
        <v>31</v>
      </c>
      <c r="F26" s="7">
        <v>87</v>
      </c>
      <c r="G26" s="7">
        <v>91</v>
      </c>
      <c r="H26" s="56">
        <v>87</v>
      </c>
      <c r="I26" s="13">
        <f>SUM(F26:H26)</f>
        <v>265</v>
      </c>
      <c r="J26" s="7">
        <v>85</v>
      </c>
      <c r="K26" s="7">
        <v>87</v>
      </c>
      <c r="L26" s="56">
        <v>91</v>
      </c>
      <c r="M26" s="13">
        <f>SUM(J26:L26)</f>
        <v>263</v>
      </c>
      <c r="N26" s="13">
        <f>SUM(M26,I26)</f>
        <v>528</v>
      </c>
      <c r="O26" s="3"/>
    </row>
    <row r="27" spans="1:15" ht="15.75">
      <c r="A27" s="7"/>
      <c r="B27" s="5"/>
      <c r="C27" s="15"/>
      <c r="D27" s="7"/>
      <c r="E27" s="32"/>
      <c r="F27" s="7"/>
      <c r="G27" s="7"/>
      <c r="H27" s="13"/>
      <c r="I27" s="7"/>
      <c r="J27" s="7"/>
      <c r="K27" s="13"/>
      <c r="L27" s="13"/>
      <c r="M27" s="5"/>
      <c r="N27" s="7"/>
      <c r="O27" s="3"/>
    </row>
    <row r="28" spans="1:14" ht="15.75">
      <c r="A28" s="7"/>
      <c r="B28" s="24" t="s">
        <v>29</v>
      </c>
      <c r="C28" s="24"/>
      <c r="D28" s="24"/>
      <c r="E28" s="43" t="s">
        <v>30</v>
      </c>
      <c r="F28" s="7"/>
      <c r="G28" s="7"/>
      <c r="H28" s="5"/>
      <c r="I28" s="7"/>
      <c r="J28" s="7"/>
      <c r="K28" s="5"/>
      <c r="L28" s="13"/>
      <c r="M28" s="5"/>
      <c r="N28" s="13"/>
    </row>
    <row r="29" spans="1:14" ht="15.75">
      <c r="A29" s="7"/>
      <c r="B29" s="5"/>
      <c r="C29" s="5"/>
      <c r="D29" s="5"/>
      <c r="E29" s="5"/>
      <c r="F29" s="7"/>
      <c r="G29" s="4">
        <v>8</v>
      </c>
      <c r="H29" s="4">
        <v>6</v>
      </c>
      <c r="I29" s="4">
        <v>4</v>
      </c>
      <c r="K29" s="13" t="s">
        <v>13</v>
      </c>
      <c r="L29" s="13"/>
      <c r="M29" s="5"/>
      <c r="N29" s="13"/>
    </row>
    <row r="30" spans="1:14" ht="15.75" customHeight="1">
      <c r="A30" s="4" t="s">
        <v>5</v>
      </c>
      <c r="B30" s="5" t="s">
        <v>44</v>
      </c>
      <c r="C30" t="s">
        <v>45</v>
      </c>
      <c r="D30" s="7">
        <v>1993</v>
      </c>
      <c r="E30" s="5" t="s">
        <v>31</v>
      </c>
      <c r="F30" s="42"/>
      <c r="G30" s="20">
        <v>92</v>
      </c>
      <c r="H30" s="20">
        <v>87</v>
      </c>
      <c r="I30" s="7">
        <v>94</v>
      </c>
      <c r="J30" s="7"/>
      <c r="K30" s="13">
        <f>SUM(G30:I30)</f>
        <v>273</v>
      </c>
      <c r="M30" s="5"/>
      <c r="N30" s="13"/>
    </row>
    <row r="31" spans="1:14" ht="15.75">
      <c r="A31" s="4" t="s">
        <v>3</v>
      </c>
      <c r="B31" s="5" t="s">
        <v>37</v>
      </c>
      <c r="C31" s="22" t="s">
        <v>39</v>
      </c>
      <c r="D31" s="7">
        <v>1993</v>
      </c>
      <c r="E31" s="5" t="s">
        <v>31</v>
      </c>
      <c r="F31" s="7"/>
      <c r="G31" s="7">
        <v>94</v>
      </c>
      <c r="H31" s="7">
        <v>85</v>
      </c>
      <c r="I31" s="7">
        <v>89</v>
      </c>
      <c r="J31" s="7"/>
      <c r="K31" s="13">
        <f>SUM(G31:I31)</f>
        <v>268</v>
      </c>
      <c r="M31" s="5"/>
      <c r="N31" s="13"/>
    </row>
    <row r="32" spans="1:14" ht="15.75">
      <c r="A32" s="4" t="s">
        <v>4</v>
      </c>
      <c r="B32" s="5" t="s">
        <v>44</v>
      </c>
      <c r="C32" t="s">
        <v>80</v>
      </c>
      <c r="D32" s="5">
        <v>1998</v>
      </c>
      <c r="E32" s="5" t="s">
        <v>31</v>
      </c>
      <c r="F32" s="42"/>
      <c r="G32" s="20">
        <v>79</v>
      </c>
      <c r="H32" s="20">
        <v>85</v>
      </c>
      <c r="I32" s="7">
        <v>74</v>
      </c>
      <c r="J32" s="7"/>
      <c r="K32" s="13">
        <f>SUM(G32:I32)</f>
        <v>238</v>
      </c>
      <c r="M32" s="13"/>
      <c r="N32" s="13"/>
    </row>
    <row r="33" spans="1:14" ht="15.75">
      <c r="A33" s="7"/>
      <c r="B33" s="5"/>
      <c r="C33" s="22"/>
      <c r="D33" s="6"/>
      <c r="E33" s="5"/>
      <c r="H33" s="56"/>
      <c r="K33" s="13"/>
      <c r="M33" s="13"/>
      <c r="N33" s="13"/>
    </row>
    <row r="34" spans="1:14" ht="15.75">
      <c r="A34" s="7"/>
      <c r="B34" s="40"/>
      <c r="C34" s="19"/>
      <c r="D34" s="7"/>
      <c r="E34" s="32"/>
      <c r="F34" s="42"/>
      <c r="G34" s="20"/>
      <c r="H34" s="13"/>
      <c r="I34" s="7"/>
      <c r="J34" s="7"/>
      <c r="K34" s="5"/>
      <c r="M34" s="5"/>
      <c r="N34" s="13"/>
    </row>
    <row r="35" spans="1:14" ht="15.75">
      <c r="A35" s="7"/>
      <c r="B35" s="19" t="s">
        <v>35</v>
      </c>
      <c r="C35" s="19" t="s">
        <v>36</v>
      </c>
      <c r="D35" s="7"/>
      <c r="E35" s="40"/>
      <c r="F35" s="7"/>
      <c r="G35" s="20"/>
      <c r="H35" s="13"/>
      <c r="I35" s="7"/>
      <c r="J35" s="7"/>
      <c r="K35" s="5"/>
      <c r="L35" s="13"/>
      <c r="M35" s="5"/>
      <c r="N35" s="13"/>
    </row>
    <row r="36" spans="12:14" ht="15.75">
      <c r="L36" s="13"/>
      <c r="M36" s="5"/>
      <c r="N36" s="13"/>
    </row>
    <row r="37" spans="1:14" ht="15.75">
      <c r="A37" s="7"/>
      <c r="B37" s="5"/>
      <c r="C37" s="15"/>
      <c r="D37" s="7"/>
      <c r="E37" s="32"/>
      <c r="F37" s="42"/>
      <c r="G37" s="20"/>
      <c r="H37" s="13"/>
      <c r="I37" s="20"/>
      <c r="J37" s="20"/>
      <c r="K37" s="13"/>
      <c r="L37" s="13"/>
      <c r="M37" s="5"/>
      <c r="N37" s="13"/>
    </row>
    <row r="38" spans="1:14" ht="15.75">
      <c r="A38" s="7"/>
      <c r="B38" s="40"/>
      <c r="C38" s="19"/>
      <c r="D38" s="7"/>
      <c r="E38" s="44"/>
      <c r="F38" s="42"/>
      <c r="G38" s="7"/>
      <c r="H38" s="13"/>
      <c r="I38" s="20"/>
      <c r="J38" s="20"/>
      <c r="K38" s="13"/>
      <c r="L38" s="13"/>
      <c r="M38" s="5"/>
      <c r="N38" s="13"/>
    </row>
    <row r="39" spans="1:14" ht="15.75">
      <c r="A39" s="7"/>
      <c r="B39" s="7"/>
      <c r="C39" s="5"/>
      <c r="D39" s="7"/>
      <c r="E39" s="22"/>
      <c r="F39" s="7"/>
      <c r="G39" s="20"/>
      <c r="H39" s="20"/>
      <c r="I39" s="20"/>
      <c r="J39" s="20"/>
      <c r="K39" s="20"/>
      <c r="L39" s="13"/>
      <c r="M39" s="5"/>
      <c r="N39" s="13"/>
    </row>
    <row r="40" spans="1:14" ht="15.75">
      <c r="A40" s="5"/>
      <c r="B40" s="5"/>
      <c r="C40" s="5"/>
      <c r="D40" s="7"/>
      <c r="E40" s="22"/>
      <c r="F40" s="7"/>
      <c r="G40" s="20"/>
      <c r="H40" s="20"/>
      <c r="I40" s="20"/>
      <c r="J40" s="20"/>
      <c r="K40" s="20"/>
      <c r="L40" s="20"/>
      <c r="M40" s="13"/>
      <c r="N40" s="13"/>
    </row>
    <row r="41" spans="1:14" ht="15.75">
      <c r="A41" s="5"/>
      <c r="B41" s="5"/>
      <c r="C41" s="5"/>
      <c r="D41" s="7"/>
      <c r="E41" s="22"/>
      <c r="F41" s="7"/>
      <c r="G41" s="20"/>
      <c r="H41" s="20"/>
      <c r="I41" s="20"/>
      <c r="J41" s="20"/>
      <c r="K41" s="20"/>
      <c r="L41" s="20"/>
      <c r="M41" s="13"/>
      <c r="N41" s="13"/>
    </row>
    <row r="42" spans="1:14" ht="15.75">
      <c r="A42" s="5"/>
      <c r="B42" s="5"/>
      <c r="C42" s="15"/>
      <c r="D42" s="7"/>
      <c r="E42" s="32"/>
      <c r="F42" s="42"/>
      <c r="G42" s="20"/>
      <c r="H42" s="20"/>
      <c r="I42" s="20"/>
      <c r="J42" s="20"/>
      <c r="K42" s="20"/>
      <c r="L42" s="20"/>
      <c r="M42" s="13"/>
      <c r="N42" s="13"/>
    </row>
    <row r="43" spans="1:14" ht="15.75">
      <c r="A43" s="5"/>
      <c r="B43" s="5"/>
      <c r="C43" s="35"/>
      <c r="D43" s="4"/>
      <c r="E43" s="32"/>
      <c r="F43" s="42"/>
      <c r="G43" s="20"/>
      <c r="H43" s="20"/>
      <c r="I43" s="20"/>
      <c r="J43" s="20"/>
      <c r="K43" s="20"/>
      <c r="L43" s="20"/>
      <c r="M43" s="13"/>
      <c r="N43" s="13"/>
    </row>
    <row r="44" spans="1:14" ht="15.75">
      <c r="A44" s="5"/>
      <c r="B44" s="5"/>
      <c r="C44" s="15"/>
      <c r="D44" s="7"/>
      <c r="E44" s="32"/>
      <c r="F44" s="42"/>
      <c r="G44" s="20"/>
      <c r="H44" s="20"/>
      <c r="I44" s="20"/>
      <c r="J44" s="20"/>
      <c r="K44" s="20"/>
      <c r="L44" s="20"/>
      <c r="M44" s="13"/>
      <c r="N44" s="13"/>
    </row>
    <row r="45" spans="1:14" ht="15.75">
      <c r="A45" s="5"/>
      <c r="B45" s="5"/>
      <c r="C45" s="15"/>
      <c r="D45" s="7"/>
      <c r="E45" s="32"/>
      <c r="F45" s="42"/>
      <c r="G45" s="20"/>
      <c r="H45" s="20"/>
      <c r="I45" s="20"/>
      <c r="J45" s="20"/>
      <c r="K45" s="20"/>
      <c r="L45" s="20"/>
      <c r="M45" s="13"/>
      <c r="N45" s="13"/>
    </row>
    <row r="46" spans="1:14" ht="15.75">
      <c r="A46" s="4"/>
      <c r="B46" s="4"/>
      <c r="C46" s="5"/>
      <c r="D46" s="7"/>
      <c r="E46" s="5"/>
      <c r="F46" s="7"/>
      <c r="G46" s="7"/>
      <c r="H46" s="20"/>
      <c r="I46" s="7"/>
      <c r="J46" s="7"/>
      <c r="K46" s="20"/>
      <c r="L46" s="13"/>
      <c r="N46" s="13"/>
    </row>
    <row r="47" spans="1:14" s="5" customFormat="1" ht="15.75">
      <c r="A47" s="4"/>
      <c r="B47" s="4"/>
      <c r="D47" s="7"/>
      <c r="F47" s="7"/>
      <c r="G47" s="7"/>
      <c r="H47" s="20"/>
      <c r="I47" s="7"/>
      <c r="J47" s="7"/>
      <c r="K47" s="20"/>
      <c r="L47" s="13"/>
      <c r="N47" s="13"/>
    </row>
    <row r="48" spans="1:14" ht="15.75">
      <c r="A48" s="4"/>
      <c r="B48" s="4"/>
      <c r="C48" s="15"/>
      <c r="D48" s="7"/>
      <c r="E48" s="32"/>
      <c r="F48" s="42"/>
      <c r="G48" s="20"/>
      <c r="H48" s="20"/>
      <c r="I48" s="20"/>
      <c r="J48" s="20"/>
      <c r="K48" s="20"/>
      <c r="L48" s="13"/>
      <c r="N48" s="13"/>
    </row>
    <row r="49" spans="1:11" ht="15">
      <c r="A49" s="5"/>
      <c r="B49" s="5"/>
      <c r="C49" s="5"/>
      <c r="D49" s="5"/>
      <c r="E49" s="5"/>
      <c r="F49" s="7"/>
      <c r="G49" s="7"/>
      <c r="H49" s="5"/>
      <c r="I49" s="7"/>
      <c r="J49" s="7"/>
      <c r="K49" s="5"/>
    </row>
    <row r="50" spans="1:11" ht="15">
      <c r="A50" s="5"/>
      <c r="B50" s="5"/>
      <c r="C50" s="5"/>
      <c r="D50" s="5"/>
      <c r="E50" s="5"/>
      <c r="F50" s="7"/>
      <c r="G50" s="7"/>
      <c r="H50" s="5"/>
      <c r="I50" s="7"/>
      <c r="J50" s="7"/>
      <c r="K50" s="5"/>
    </row>
    <row r="51" spans="1:11" ht="15">
      <c r="A51" s="5"/>
      <c r="B51" s="5"/>
      <c r="C51" s="5"/>
      <c r="D51" s="5"/>
      <c r="E51" s="5"/>
      <c r="F51" s="7"/>
      <c r="G51" s="7"/>
      <c r="H51" s="5"/>
      <c r="I51" s="7"/>
      <c r="J51" s="7"/>
      <c r="K51" s="5"/>
    </row>
    <row r="52" spans="1:11" ht="15">
      <c r="A52" s="5"/>
      <c r="B52" s="5"/>
      <c r="C52" s="5"/>
      <c r="D52" s="5"/>
      <c r="E52" s="5"/>
      <c r="F52" s="7"/>
      <c r="G52" s="7"/>
      <c r="H52" s="5"/>
      <c r="I52" s="7"/>
      <c r="J52" s="7"/>
      <c r="K52" s="5"/>
    </row>
    <row r="53" spans="1:11" ht="15">
      <c r="A53" s="5"/>
      <c r="B53" s="5"/>
      <c r="C53" s="5"/>
      <c r="D53" s="5"/>
      <c r="E53" s="5"/>
      <c r="F53" s="7"/>
      <c r="G53" s="7"/>
      <c r="H53" s="5"/>
      <c r="I53" s="7"/>
      <c r="J53" s="7"/>
      <c r="K53" s="5"/>
    </row>
    <row r="54" spans="1:11" ht="15">
      <c r="A54" s="5"/>
      <c r="B54" s="5"/>
      <c r="C54" s="5"/>
      <c r="D54" s="5"/>
      <c r="E54" s="5"/>
      <c r="F54" s="7"/>
      <c r="G54" s="7"/>
      <c r="H54" s="5"/>
      <c r="I54" s="7"/>
      <c r="J54" s="7"/>
      <c r="K54" s="5"/>
    </row>
    <row r="55" spans="1:11" ht="15">
      <c r="A55" s="5"/>
      <c r="B55" s="5"/>
      <c r="C55" s="5"/>
      <c r="D55" s="5"/>
      <c r="E55" s="5"/>
      <c r="F55" s="7"/>
      <c r="G55" s="7"/>
      <c r="H55" s="5"/>
      <c r="I55" s="7"/>
      <c r="J55" s="7"/>
      <c r="K55" s="5"/>
    </row>
    <row r="56" spans="1:11" ht="15">
      <c r="A56" s="5"/>
      <c r="B56" s="5"/>
      <c r="C56" s="5"/>
      <c r="D56" s="5"/>
      <c r="E56" s="5"/>
      <c r="F56" s="7"/>
      <c r="G56" s="7"/>
      <c r="H56" s="5"/>
      <c r="I56" s="7"/>
      <c r="J56" s="7"/>
      <c r="K56" s="5"/>
    </row>
    <row r="57" spans="1:11" ht="15">
      <c r="A57" s="5"/>
      <c r="B57" s="5"/>
      <c r="C57" s="5"/>
      <c r="D57" s="5"/>
      <c r="E57" s="5"/>
      <c r="F57" s="7"/>
      <c r="G57" s="7"/>
      <c r="H57" s="5"/>
      <c r="I57" s="7"/>
      <c r="J57" s="7"/>
      <c r="K57" s="5"/>
    </row>
    <row r="58" spans="1:11" ht="15">
      <c r="A58" s="5"/>
      <c r="B58" s="5"/>
      <c r="C58" s="5"/>
      <c r="D58" s="5"/>
      <c r="E58" s="5"/>
      <c r="F58" s="7"/>
      <c r="G58" s="7"/>
      <c r="H58" s="5"/>
      <c r="I58" s="7"/>
      <c r="J58" s="7"/>
      <c r="K58" s="5"/>
    </row>
    <row r="59" spans="1:11" ht="15">
      <c r="A59" s="5"/>
      <c r="B59" s="5"/>
      <c r="C59" s="5"/>
      <c r="D59" s="5"/>
      <c r="E59" s="5"/>
      <c r="F59" s="7"/>
      <c r="G59" s="7"/>
      <c r="H59" s="5"/>
      <c r="I59" s="7"/>
      <c r="J59" s="7"/>
      <c r="K59" s="5"/>
    </row>
    <row r="60" spans="1:11" ht="15">
      <c r="A60" s="5"/>
      <c r="B60" s="5"/>
      <c r="C60" s="5"/>
      <c r="D60" s="5"/>
      <c r="E60" s="5"/>
      <c r="F60" s="7"/>
      <c r="G60" s="7"/>
      <c r="H60" s="5"/>
      <c r="I60" s="7"/>
      <c r="J60" s="7"/>
      <c r="K60" s="5"/>
    </row>
    <row r="61" spans="1:11" ht="15">
      <c r="A61" s="5"/>
      <c r="B61" s="5"/>
      <c r="C61" s="5"/>
      <c r="D61" s="5"/>
      <c r="E61" s="5"/>
      <c r="F61" s="7"/>
      <c r="G61" s="7"/>
      <c r="H61" s="5"/>
      <c r="I61" s="7"/>
      <c r="J61" s="7"/>
      <c r="K61" s="5"/>
    </row>
    <row r="62" spans="1:11" ht="15">
      <c r="A62" s="5"/>
      <c r="B62" s="5"/>
      <c r="C62" s="5"/>
      <c r="D62" s="5"/>
      <c r="E62" s="5"/>
      <c r="F62" s="7"/>
      <c r="G62" s="7"/>
      <c r="H62" s="5"/>
      <c r="I62" s="7"/>
      <c r="J62" s="7"/>
      <c r="K62" s="5"/>
    </row>
    <row r="63" spans="1:11" ht="15">
      <c r="A63" s="5"/>
      <c r="B63" s="5"/>
      <c r="C63" s="5"/>
      <c r="D63" s="5"/>
      <c r="E63" s="5"/>
      <c r="F63" s="7"/>
      <c r="G63" s="7"/>
      <c r="H63" s="5"/>
      <c r="I63" s="7"/>
      <c r="J63" s="7"/>
      <c r="K63" s="5"/>
    </row>
    <row r="64" spans="1:11" ht="15">
      <c r="A64" s="5"/>
      <c r="B64" s="5"/>
      <c r="C64" s="5"/>
      <c r="D64" s="5"/>
      <c r="E64" s="5"/>
      <c r="F64" s="7"/>
      <c r="G64" s="7"/>
      <c r="H64" s="5"/>
      <c r="I64" s="7"/>
      <c r="J64" s="7"/>
      <c r="K64" s="5"/>
    </row>
    <row r="65" spans="1:11" ht="15">
      <c r="A65" s="5"/>
      <c r="B65" s="5"/>
      <c r="C65" s="5"/>
      <c r="D65" s="5"/>
      <c r="E65" s="5"/>
      <c r="F65" s="7"/>
      <c r="G65" s="7"/>
      <c r="H65" s="5"/>
      <c r="I65" s="7"/>
      <c r="J65" s="7"/>
      <c r="K65" s="5"/>
    </row>
    <row r="66" spans="1:11" ht="15">
      <c r="A66" s="5"/>
      <c r="B66" s="5"/>
      <c r="C66" s="5"/>
      <c r="D66" s="5"/>
      <c r="E66" s="5"/>
      <c r="F66" s="7"/>
      <c r="G66" s="7"/>
      <c r="H66" s="5"/>
      <c r="I66" s="7"/>
      <c r="J66" s="7"/>
      <c r="K66" s="5"/>
    </row>
    <row r="67" spans="1:11" ht="15">
      <c r="A67" s="5"/>
      <c r="B67" s="5"/>
      <c r="C67" s="5"/>
      <c r="D67" s="5"/>
      <c r="E67" s="5"/>
      <c r="F67" s="7"/>
      <c r="G67" s="7"/>
      <c r="H67" s="5"/>
      <c r="I67" s="7"/>
      <c r="J67" s="7"/>
      <c r="K67" s="5"/>
    </row>
    <row r="68" spans="1:11" ht="15">
      <c r="A68" s="5"/>
      <c r="B68" s="5"/>
      <c r="C68" s="5"/>
      <c r="D68" s="5"/>
      <c r="E68" s="5"/>
      <c r="F68" s="7"/>
      <c r="G68" s="7"/>
      <c r="H68" s="5"/>
      <c r="I68" s="7"/>
      <c r="J68" s="7"/>
      <c r="K68" s="5"/>
    </row>
    <row r="69" spans="1:11" ht="15">
      <c r="A69" s="5"/>
      <c r="B69" s="5"/>
      <c r="C69" s="5"/>
      <c r="D69" s="5"/>
      <c r="E69" s="5"/>
      <c r="F69" s="7"/>
      <c r="G69" s="7"/>
      <c r="H69" s="5"/>
      <c r="I69" s="7"/>
      <c r="J69" s="7"/>
      <c r="K69" s="5"/>
    </row>
    <row r="70" spans="1:11" ht="15">
      <c r="A70" s="5"/>
      <c r="B70" s="5"/>
      <c r="C70" s="5"/>
      <c r="D70" s="5"/>
      <c r="E70" s="5"/>
      <c r="F70" s="7"/>
      <c r="G70" s="7"/>
      <c r="H70" s="5"/>
      <c r="I70" s="7"/>
      <c r="J70" s="7"/>
      <c r="K70" s="5"/>
    </row>
    <row r="71" spans="1:11" ht="15">
      <c r="A71" s="5"/>
      <c r="B71" s="5"/>
      <c r="C71" s="5"/>
      <c r="D71" s="5"/>
      <c r="E71" s="5"/>
      <c r="F71" s="7"/>
      <c r="G71" s="7"/>
      <c r="H71" s="5"/>
      <c r="I71" s="7"/>
      <c r="J71" s="7"/>
      <c r="K71" s="5"/>
    </row>
    <row r="72" spans="1:11" ht="15">
      <c r="A72" s="5"/>
      <c r="B72" s="5"/>
      <c r="C72" s="5"/>
      <c r="D72" s="5"/>
      <c r="E72" s="5"/>
      <c r="F72" s="7"/>
      <c r="G72" s="7"/>
      <c r="H72" s="5"/>
      <c r="I72" s="7"/>
      <c r="J72" s="7"/>
      <c r="K72" s="5"/>
    </row>
    <row r="73" spans="1:11" ht="15">
      <c r="A73" s="5"/>
      <c r="B73" s="5"/>
      <c r="C73" s="5"/>
      <c r="D73" s="5"/>
      <c r="E73" s="5"/>
      <c r="F73" s="7"/>
      <c r="G73" s="7"/>
      <c r="H73" s="5"/>
      <c r="I73" s="7"/>
      <c r="J73" s="7"/>
      <c r="K73" s="5"/>
    </row>
    <row r="74" spans="1:11" ht="15">
      <c r="A74" s="5"/>
      <c r="B74" s="5"/>
      <c r="C74" s="5"/>
      <c r="D74" s="5"/>
      <c r="E74" s="5"/>
      <c r="F74" s="7"/>
      <c r="G74" s="7"/>
      <c r="H74" s="5"/>
      <c r="I74" s="7"/>
      <c r="J74" s="7"/>
      <c r="K74" s="5"/>
    </row>
    <row r="75" spans="1:11" ht="15">
      <c r="A75" s="5"/>
      <c r="B75" s="5"/>
      <c r="C75" s="5"/>
      <c r="D75" s="5"/>
      <c r="E75" s="5"/>
      <c r="F75" s="7"/>
      <c r="G75" s="7"/>
      <c r="H75" s="5"/>
      <c r="I75" s="7"/>
      <c r="J75" s="7"/>
      <c r="K75" s="5"/>
    </row>
    <row r="76" spans="1:11" ht="15">
      <c r="A76" s="5"/>
      <c r="B76" s="5"/>
      <c r="C76" s="5"/>
      <c r="D76" s="5"/>
      <c r="E76" s="5"/>
      <c r="F76" s="7"/>
      <c r="G76" s="7"/>
      <c r="H76" s="5"/>
      <c r="I76" s="7"/>
      <c r="J76" s="7"/>
      <c r="K76" s="5"/>
    </row>
    <row r="77" spans="1:11" ht="15">
      <c r="A77" s="5"/>
      <c r="B77" s="5"/>
      <c r="C77" s="5"/>
      <c r="D77" s="5"/>
      <c r="E77" s="5"/>
      <c r="F77" s="7"/>
      <c r="G77" s="7"/>
      <c r="H77" s="5"/>
      <c r="I77" s="7"/>
      <c r="J77" s="7"/>
      <c r="K77" s="5"/>
    </row>
    <row r="78" spans="1:11" ht="15">
      <c r="A78" s="5"/>
      <c r="B78" s="5"/>
      <c r="C78" s="5"/>
      <c r="D78" s="5"/>
      <c r="E78" s="5"/>
      <c r="F78" s="7"/>
      <c r="G78" s="7"/>
      <c r="H78" s="5"/>
      <c r="I78" s="7"/>
      <c r="J78" s="7"/>
      <c r="K78" s="5"/>
    </row>
    <row r="79" spans="1:11" ht="15">
      <c r="A79" s="5"/>
      <c r="B79" s="5"/>
      <c r="C79" s="5"/>
      <c r="D79" s="5"/>
      <c r="E79" s="5"/>
      <c r="F79" s="7"/>
      <c r="G79" s="7"/>
      <c r="H79" s="5"/>
      <c r="I79" s="7"/>
      <c r="J79" s="7"/>
      <c r="K79" s="5"/>
    </row>
    <row r="80" spans="1:11" ht="15">
      <c r="A80" s="5"/>
      <c r="B80" s="5"/>
      <c r="C80" s="5"/>
      <c r="D80" s="5"/>
      <c r="E80" s="5"/>
      <c r="F80" s="7"/>
      <c r="G80" s="7"/>
      <c r="H80" s="5"/>
      <c r="I80" s="7"/>
      <c r="J80" s="7"/>
      <c r="K80" s="5"/>
    </row>
    <row r="81" spans="1:11" ht="15">
      <c r="A81" s="5"/>
      <c r="B81" s="5"/>
      <c r="C81" s="5"/>
      <c r="D81" s="5"/>
      <c r="E81" s="5"/>
      <c r="F81" s="7"/>
      <c r="G81" s="7"/>
      <c r="H81" s="5"/>
      <c r="I81" s="7"/>
      <c r="J81" s="7"/>
      <c r="K81" s="5"/>
    </row>
    <row r="82" spans="1:11" ht="15">
      <c r="A82" s="5"/>
      <c r="B82" s="5"/>
      <c r="C82" s="5"/>
      <c r="D82" s="5"/>
      <c r="E82" s="5"/>
      <c r="F82" s="7"/>
      <c r="G82" s="7"/>
      <c r="H82" s="5"/>
      <c r="I82" s="7"/>
      <c r="J82" s="7"/>
      <c r="K82" s="5"/>
    </row>
    <row r="83" spans="1:11" ht="15">
      <c r="A83" s="5"/>
      <c r="B83" s="5"/>
      <c r="C83" s="5"/>
      <c r="D83" s="5"/>
      <c r="E83" s="5"/>
      <c r="F83" s="7"/>
      <c r="G83" s="7"/>
      <c r="H83" s="5"/>
      <c r="I83" s="7"/>
      <c r="J83" s="7"/>
      <c r="K83" s="5"/>
    </row>
    <row r="84" spans="1:11" ht="15">
      <c r="A84" s="5"/>
      <c r="B84" s="5"/>
      <c r="C84" s="5"/>
      <c r="D84" s="5"/>
      <c r="E84" s="5"/>
      <c r="F84" s="7"/>
      <c r="G84" s="7"/>
      <c r="H84" s="5"/>
      <c r="I84" s="7"/>
      <c r="J84" s="7"/>
      <c r="K84" s="5"/>
    </row>
    <row r="85" spans="1:11" ht="15">
      <c r="A85" s="5"/>
      <c r="B85" s="5"/>
      <c r="C85" s="5"/>
      <c r="D85" s="5"/>
      <c r="E85" s="5"/>
      <c r="F85" s="7"/>
      <c r="G85" s="7"/>
      <c r="H85" s="5"/>
      <c r="I85" s="7"/>
      <c r="J85" s="7"/>
      <c r="K85" s="5"/>
    </row>
    <row r="86" spans="1:11" ht="15">
      <c r="A86" s="5"/>
      <c r="B86" s="5"/>
      <c r="C86" s="5"/>
      <c r="D86" s="5"/>
      <c r="E86" s="5"/>
      <c r="F86" s="7"/>
      <c r="G86" s="7"/>
      <c r="H86" s="5"/>
      <c r="I86" s="7"/>
      <c r="J86" s="7"/>
      <c r="K86" s="5"/>
    </row>
    <row r="87" spans="1:11" ht="15">
      <c r="A87" s="5"/>
      <c r="B87" s="5"/>
      <c r="C87" s="5"/>
      <c r="D87" s="5"/>
      <c r="E87" s="5"/>
      <c r="F87" s="7"/>
      <c r="G87" s="7"/>
      <c r="H87" s="5"/>
      <c r="I87" s="7"/>
      <c r="J87" s="7"/>
      <c r="K87" s="5"/>
    </row>
    <row r="88" spans="1:11" ht="15">
      <c r="A88" s="5"/>
      <c r="B88" s="5"/>
      <c r="C88" s="5"/>
      <c r="D88" s="5"/>
      <c r="E88" s="5"/>
      <c r="F88" s="7"/>
      <c r="G88" s="7"/>
      <c r="H88" s="5"/>
      <c r="I88" s="7"/>
      <c r="J88" s="7"/>
      <c r="K88" s="5"/>
    </row>
    <row r="89" spans="1:11" ht="15">
      <c r="A89" s="5"/>
      <c r="B89" s="5"/>
      <c r="C89" s="5"/>
      <c r="D89" s="5"/>
      <c r="E89" s="5"/>
      <c r="F89" s="7"/>
      <c r="G89" s="7"/>
      <c r="H89" s="5"/>
      <c r="I89" s="7"/>
      <c r="J89" s="7"/>
      <c r="K89" s="5"/>
    </row>
    <row r="90" spans="1:11" ht="15">
      <c r="A90" s="5"/>
      <c r="B90" s="5"/>
      <c r="C90" s="5"/>
      <c r="D90" s="5"/>
      <c r="E90" s="5"/>
      <c r="F90" s="7"/>
      <c r="G90" s="7"/>
      <c r="H90" s="5"/>
      <c r="I90" s="7"/>
      <c r="J90" s="7"/>
      <c r="K90" s="5"/>
    </row>
    <row r="91" spans="1:11" ht="15">
      <c r="A91" s="5"/>
      <c r="B91" s="5"/>
      <c r="C91" s="5"/>
      <c r="D91" s="5"/>
      <c r="E91" s="5"/>
      <c r="F91" s="7"/>
      <c r="G91" s="7"/>
      <c r="H91" s="5"/>
      <c r="I91" s="7"/>
      <c r="J91" s="7"/>
      <c r="K91" s="5"/>
    </row>
    <row r="92" spans="1:11" ht="15">
      <c r="A92" s="5"/>
      <c r="B92" s="5"/>
      <c r="C92" s="5"/>
      <c r="D92" s="5"/>
      <c r="E92" s="5"/>
      <c r="F92" s="7"/>
      <c r="G92" s="7"/>
      <c r="H92" s="5"/>
      <c r="I92" s="7"/>
      <c r="J92" s="7"/>
      <c r="K92" s="5"/>
    </row>
    <row r="93" spans="1:11" ht="15">
      <c r="A93" s="5"/>
      <c r="B93" s="5"/>
      <c r="C93" s="5"/>
      <c r="D93" s="5"/>
      <c r="E93" s="5"/>
      <c r="F93" s="7"/>
      <c r="G93" s="7"/>
      <c r="H93" s="5"/>
      <c r="I93" s="7"/>
      <c r="J93" s="7"/>
      <c r="K93" s="5"/>
    </row>
    <row r="94" spans="1:11" ht="15">
      <c r="A94" s="5"/>
      <c r="B94" s="5"/>
      <c r="C94" s="5"/>
      <c r="D94" s="5"/>
      <c r="E94" s="5"/>
      <c r="F94" s="7"/>
      <c r="G94" s="7"/>
      <c r="H94" s="5"/>
      <c r="I94" s="7"/>
      <c r="J94" s="7"/>
      <c r="K94" s="5"/>
    </row>
    <row r="95" spans="1:11" ht="15">
      <c r="A95" s="5"/>
      <c r="B95" s="5"/>
      <c r="C95" s="5"/>
      <c r="D95" s="5"/>
      <c r="E95" s="5"/>
      <c r="F95" s="7"/>
      <c r="G95" s="7"/>
      <c r="H95" s="5"/>
      <c r="I95" s="7"/>
      <c r="J95" s="7"/>
      <c r="K95" s="5"/>
    </row>
    <row r="96" spans="1:11" ht="15">
      <c r="A96" s="5"/>
      <c r="B96" s="5"/>
      <c r="C96" s="5"/>
      <c r="D96" s="5"/>
      <c r="E96" s="5"/>
      <c r="F96" s="7"/>
      <c r="G96" s="7"/>
      <c r="H96" s="5"/>
      <c r="I96" s="7"/>
      <c r="J96" s="7"/>
      <c r="K96" s="5"/>
    </row>
    <row r="97" spans="1:11" ht="15">
      <c r="A97" s="5"/>
      <c r="B97" s="5"/>
      <c r="C97" s="5"/>
      <c r="D97" s="5"/>
      <c r="E97" s="5"/>
      <c r="F97" s="7"/>
      <c r="G97" s="7"/>
      <c r="H97" s="5"/>
      <c r="I97" s="7"/>
      <c r="J97" s="7"/>
      <c r="K97" s="5"/>
    </row>
    <row r="98" spans="1:11" ht="15">
      <c r="A98" s="5"/>
      <c r="B98" s="5"/>
      <c r="C98" s="5"/>
      <c r="D98" s="5"/>
      <c r="E98" s="5"/>
      <c r="F98" s="7"/>
      <c r="G98" s="7"/>
      <c r="H98" s="5"/>
      <c r="I98" s="7"/>
      <c r="J98" s="7"/>
      <c r="K98" s="5"/>
    </row>
    <row r="99" spans="1:11" ht="15">
      <c r="A99" s="5"/>
      <c r="B99" s="5"/>
      <c r="C99" s="5"/>
      <c r="D99" s="5"/>
      <c r="E99" s="5"/>
      <c r="F99" s="7"/>
      <c r="G99" s="7"/>
      <c r="H99" s="5"/>
      <c r="I99" s="7"/>
      <c r="J99" s="7"/>
      <c r="K99" s="5"/>
    </row>
    <row r="100" spans="1:11" ht="15">
      <c r="A100" s="5"/>
      <c r="B100" s="5"/>
      <c r="C100" s="5"/>
      <c r="D100" s="5"/>
      <c r="E100" s="5"/>
      <c r="F100" s="7"/>
      <c r="G100" s="7"/>
      <c r="H100" s="5"/>
      <c r="I100" s="7"/>
      <c r="J100" s="7"/>
      <c r="K100" s="5"/>
    </row>
    <row r="101" spans="1:11" ht="15">
      <c r="A101" s="5"/>
      <c r="B101" s="5"/>
      <c r="C101" s="5"/>
      <c r="D101" s="5"/>
      <c r="E101" s="5"/>
      <c r="F101" s="7"/>
      <c r="G101" s="7"/>
      <c r="H101" s="5"/>
      <c r="I101" s="7"/>
      <c r="J101" s="7"/>
      <c r="K101" s="5"/>
    </row>
    <row r="102" spans="1:11" ht="15">
      <c r="A102" s="5"/>
      <c r="B102" s="5"/>
      <c r="C102" s="5"/>
      <c r="D102" s="5"/>
      <c r="E102" s="5"/>
      <c r="F102" s="7"/>
      <c r="G102" s="7"/>
      <c r="H102" s="5"/>
      <c r="I102" s="7"/>
      <c r="J102" s="7"/>
      <c r="K102" s="5"/>
    </row>
    <row r="103" spans="1:11" ht="15">
      <c r="A103" s="5"/>
      <c r="B103" s="5"/>
      <c r="C103" s="5"/>
      <c r="D103" s="5"/>
      <c r="E103" s="5"/>
      <c r="F103" s="7"/>
      <c r="G103" s="7"/>
      <c r="H103" s="5"/>
      <c r="I103" s="7"/>
      <c r="J103" s="7"/>
      <c r="K103" s="5"/>
    </row>
    <row r="104" spans="1:11" ht="15">
      <c r="A104" s="5"/>
      <c r="B104" s="5"/>
      <c r="C104" s="5"/>
      <c r="D104" s="5"/>
      <c r="E104" s="5"/>
      <c r="F104" s="7"/>
      <c r="G104" s="7"/>
      <c r="H104" s="5"/>
      <c r="I104" s="7"/>
      <c r="J104" s="7"/>
      <c r="K104" s="5"/>
    </row>
    <row r="105" spans="1:11" ht="15">
      <c r="A105" s="5"/>
      <c r="B105" s="5"/>
      <c r="C105" s="5"/>
      <c r="D105" s="5"/>
      <c r="E105" s="5"/>
      <c r="F105" s="7"/>
      <c r="G105" s="7"/>
      <c r="H105" s="5"/>
      <c r="I105" s="7"/>
      <c r="J105" s="7"/>
      <c r="K105" s="5"/>
    </row>
    <row r="106" spans="1:11" ht="15">
      <c r="A106" s="5"/>
      <c r="B106" s="5"/>
      <c r="C106" s="5"/>
      <c r="D106" s="5"/>
      <c r="E106" s="5"/>
      <c r="F106" s="7"/>
      <c r="G106" s="7"/>
      <c r="H106" s="5"/>
      <c r="I106" s="7"/>
      <c r="J106" s="7"/>
      <c r="K106" s="5"/>
    </row>
    <row r="107" spans="1:11" ht="15">
      <c r="A107" s="5"/>
      <c r="B107" s="5"/>
      <c r="C107" s="5"/>
      <c r="D107" s="5"/>
      <c r="E107" s="5"/>
      <c r="F107" s="7"/>
      <c r="G107" s="7"/>
      <c r="H107" s="5"/>
      <c r="I107" s="7"/>
      <c r="J107" s="7"/>
      <c r="K107" s="5"/>
    </row>
    <row r="108" spans="1:11" ht="15">
      <c r="A108" s="5"/>
      <c r="B108" s="5"/>
      <c r="C108" s="5"/>
      <c r="D108" s="5"/>
      <c r="E108" s="5"/>
      <c r="F108" s="7"/>
      <c r="G108" s="7"/>
      <c r="H108" s="5"/>
      <c r="I108" s="7"/>
      <c r="J108" s="7"/>
      <c r="K108" s="5"/>
    </row>
    <row r="109" spans="1:11" ht="15">
      <c r="A109" s="5"/>
      <c r="B109" s="5"/>
      <c r="C109" s="5"/>
      <c r="D109" s="5"/>
      <c r="E109" s="5"/>
      <c r="F109" s="7"/>
      <c r="G109" s="7"/>
      <c r="H109" s="5"/>
      <c r="I109" s="7"/>
      <c r="J109" s="7"/>
      <c r="K109" s="5"/>
    </row>
    <row r="110" spans="1:11" ht="15">
      <c r="A110" s="5"/>
      <c r="B110" s="5"/>
      <c r="C110" s="5"/>
      <c r="D110" s="5"/>
      <c r="E110" s="5"/>
      <c r="F110" s="7"/>
      <c r="G110" s="7"/>
      <c r="H110" s="5"/>
      <c r="I110" s="7"/>
      <c r="J110" s="7"/>
      <c r="K110" s="5"/>
    </row>
    <row r="111" spans="1:11" ht="15">
      <c r="A111" s="5"/>
      <c r="B111" s="5"/>
      <c r="C111" s="5"/>
      <c r="D111" s="5"/>
      <c r="E111" s="5"/>
      <c r="F111" s="7"/>
      <c r="G111" s="7"/>
      <c r="H111" s="5"/>
      <c r="I111" s="7"/>
      <c r="J111" s="7"/>
      <c r="K111" s="5"/>
    </row>
    <row r="112" spans="1:11" ht="15">
      <c r="A112" s="5"/>
      <c r="B112" s="5"/>
      <c r="C112" s="5"/>
      <c r="D112" s="5"/>
      <c r="E112" s="5"/>
      <c r="F112" s="7"/>
      <c r="G112" s="7"/>
      <c r="H112" s="5"/>
      <c r="I112" s="7"/>
      <c r="J112" s="7"/>
      <c r="K112" s="5"/>
    </row>
    <row r="113" spans="1:11" ht="15">
      <c r="A113" s="5"/>
      <c r="B113" s="5"/>
      <c r="C113" s="5"/>
      <c r="D113" s="5"/>
      <c r="E113" s="5"/>
      <c r="F113" s="7"/>
      <c r="G113" s="7"/>
      <c r="H113" s="5"/>
      <c r="I113" s="7"/>
      <c r="J113" s="7"/>
      <c r="K113" s="5"/>
    </row>
    <row r="114" spans="1:11" ht="15">
      <c r="A114" s="5"/>
      <c r="B114" s="5"/>
      <c r="C114" s="5"/>
      <c r="D114" s="5"/>
      <c r="E114" s="5"/>
      <c r="F114" s="7"/>
      <c r="G114" s="7"/>
      <c r="H114" s="5"/>
      <c r="I114" s="7"/>
      <c r="J114" s="7"/>
      <c r="K114" s="5"/>
    </row>
    <row r="115" spans="1:11" ht="15">
      <c r="A115" s="5"/>
      <c r="B115" s="5"/>
      <c r="C115" s="5"/>
      <c r="D115" s="5"/>
      <c r="E115" s="5"/>
      <c r="F115" s="7"/>
      <c r="G115" s="7"/>
      <c r="H115" s="5"/>
      <c r="I115" s="7"/>
      <c r="J115" s="7"/>
      <c r="K115" s="5"/>
    </row>
    <row r="116" spans="1:11" ht="15">
      <c r="A116" s="5"/>
      <c r="B116" s="5"/>
      <c r="C116" s="5"/>
      <c r="D116" s="5"/>
      <c r="E116" s="5"/>
      <c r="F116" s="7"/>
      <c r="G116" s="7"/>
      <c r="H116" s="5"/>
      <c r="I116" s="7"/>
      <c r="J116" s="7"/>
      <c r="K116" s="5"/>
    </row>
    <row r="117" spans="1:11" ht="15">
      <c r="A117" s="5"/>
      <c r="B117" s="5"/>
      <c r="C117" s="5"/>
      <c r="D117" s="5"/>
      <c r="E117" s="5"/>
      <c r="F117" s="7"/>
      <c r="G117" s="7"/>
      <c r="H117" s="5"/>
      <c r="I117" s="7"/>
      <c r="J117" s="7"/>
      <c r="K117" s="5"/>
    </row>
    <row r="118" spans="1:11" ht="15">
      <c r="A118" s="5"/>
      <c r="B118" s="5"/>
      <c r="C118" s="5"/>
      <c r="D118" s="5"/>
      <c r="E118" s="5"/>
      <c r="F118" s="7"/>
      <c r="G118" s="7"/>
      <c r="H118" s="5"/>
      <c r="I118" s="7"/>
      <c r="J118" s="7"/>
      <c r="K118" s="5"/>
    </row>
    <row r="119" spans="1:11" ht="15">
      <c r="A119" s="5"/>
      <c r="B119" s="5"/>
      <c r="C119" s="5"/>
      <c r="D119" s="5"/>
      <c r="E119" s="5"/>
      <c r="F119" s="7"/>
      <c r="G119" s="7"/>
      <c r="H119" s="5"/>
      <c r="I119" s="7"/>
      <c r="J119" s="7"/>
      <c r="K119" s="5"/>
    </row>
    <row r="120" spans="1:11" ht="15">
      <c r="A120" s="5"/>
      <c r="B120" s="5"/>
      <c r="C120" s="5"/>
      <c r="D120" s="5"/>
      <c r="E120" s="5"/>
      <c r="F120" s="7"/>
      <c r="G120" s="7"/>
      <c r="H120" s="5"/>
      <c r="I120" s="7"/>
      <c r="J120" s="7"/>
      <c r="K120" s="5"/>
    </row>
    <row r="121" spans="1:11" ht="15">
      <c r="A121" s="5"/>
      <c r="B121" s="5"/>
      <c r="C121" s="5"/>
      <c r="D121" s="5"/>
      <c r="E121" s="5"/>
      <c r="F121" s="7"/>
      <c r="G121" s="7"/>
      <c r="H121" s="5"/>
      <c r="I121" s="7"/>
      <c r="J121" s="7"/>
      <c r="K121" s="5"/>
    </row>
    <row r="122" spans="1:11" ht="15">
      <c r="A122" s="5"/>
      <c r="B122" s="5"/>
      <c r="C122" s="5"/>
      <c r="D122" s="5"/>
      <c r="E122" s="5"/>
      <c r="F122" s="7"/>
      <c r="G122" s="7"/>
      <c r="H122" s="5"/>
      <c r="I122" s="7"/>
      <c r="J122" s="7"/>
      <c r="K122" s="5"/>
    </row>
    <row r="123" spans="1:11" ht="15">
      <c r="A123" s="5"/>
      <c r="B123" s="5"/>
      <c r="C123" s="5"/>
      <c r="D123" s="5"/>
      <c r="E123" s="5"/>
      <c r="F123" s="7"/>
      <c r="G123" s="7"/>
      <c r="H123" s="5"/>
      <c r="I123" s="7"/>
      <c r="J123" s="7"/>
      <c r="K123" s="5"/>
    </row>
    <row r="124" spans="1:11" ht="15">
      <c r="A124" s="5"/>
      <c r="B124" s="5"/>
      <c r="C124" s="5"/>
      <c r="D124" s="5"/>
      <c r="E124" s="5"/>
      <c r="F124" s="7"/>
      <c r="G124" s="7"/>
      <c r="H124" s="5"/>
      <c r="I124" s="7"/>
      <c r="J124" s="7"/>
      <c r="K124" s="5"/>
    </row>
    <row r="125" spans="1:11" ht="15">
      <c r="A125" s="5"/>
      <c r="B125" s="5"/>
      <c r="C125" s="5"/>
      <c r="D125" s="5"/>
      <c r="E125" s="5"/>
      <c r="F125" s="7"/>
      <c r="G125" s="7"/>
      <c r="H125" s="5"/>
      <c r="I125" s="7"/>
      <c r="J125" s="7"/>
      <c r="K125" s="5"/>
    </row>
  </sheetData>
  <sheetProtection/>
  <mergeCells count="2">
    <mergeCell ref="B3:K3"/>
    <mergeCell ref="B4:K4"/>
  </mergeCells>
  <printOptions/>
  <pageMargins left="0.64" right="0.75" top="0.17" bottom="0.18" header="0.17" footer="7.1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2.8515625" style="0" customWidth="1"/>
    <col min="2" max="2" width="20.140625" style="0" customWidth="1"/>
    <col min="3" max="3" width="6.28125" style="0" customWidth="1"/>
    <col min="4" max="4" width="18.57421875" style="0" customWidth="1"/>
    <col min="5" max="5" width="8.57421875" style="0" customWidth="1"/>
    <col min="6" max="8" width="5.7109375" style="0" customWidth="1"/>
    <col min="9" max="9" width="5.8515625" style="0" customWidth="1"/>
    <col min="10" max="11" width="5.140625" style="0" customWidth="1"/>
    <col min="12" max="12" width="5.57421875" style="0" customWidth="1"/>
  </cols>
  <sheetData>
    <row r="1" spans="1:12" ht="20.25">
      <c r="A1" s="73" t="s">
        <v>88</v>
      </c>
      <c r="B1" s="73"/>
      <c r="C1" s="73"/>
      <c r="D1" s="73"/>
      <c r="E1" s="73"/>
      <c r="F1" s="73"/>
      <c r="G1" s="73"/>
      <c r="H1" s="73"/>
      <c r="I1" s="73"/>
      <c r="J1" s="73"/>
      <c r="L1" s="36"/>
    </row>
    <row r="2" spans="1:11" ht="18">
      <c r="A2" s="38"/>
      <c r="B2" s="67" t="s">
        <v>89</v>
      </c>
      <c r="C2" s="67"/>
      <c r="D2" s="67"/>
      <c r="E2" s="67"/>
      <c r="F2" s="67"/>
      <c r="G2" s="67"/>
      <c r="H2" s="67"/>
      <c r="I2" s="67"/>
      <c r="J2" s="67"/>
      <c r="K2" s="67"/>
    </row>
    <row r="3" spans="1:2" ht="18">
      <c r="A3" s="38"/>
      <c r="B3" s="23" t="s">
        <v>63</v>
      </c>
    </row>
    <row r="4" spans="1:2" ht="15" customHeight="1">
      <c r="A4" s="2"/>
      <c r="B4" s="23"/>
    </row>
    <row r="5" spans="1:10" ht="15" customHeight="1">
      <c r="A5" s="39"/>
      <c r="B5" s="23"/>
      <c r="J5" s="5"/>
    </row>
    <row r="6" spans="1:10" ht="15" customHeight="1">
      <c r="A6" s="39"/>
      <c r="B6" t="s">
        <v>64</v>
      </c>
      <c r="D6" t="s">
        <v>67</v>
      </c>
      <c r="G6" s="5"/>
      <c r="H6" s="5"/>
      <c r="I6" s="5"/>
      <c r="J6" s="5"/>
    </row>
    <row r="7" ht="15" customHeight="1">
      <c r="A7" s="39"/>
    </row>
    <row r="8" spans="1:7" ht="15">
      <c r="A8" s="39"/>
      <c r="B8" t="s">
        <v>66</v>
      </c>
      <c r="D8" t="s">
        <v>68</v>
      </c>
      <c r="G8" s="5"/>
    </row>
    <row r="9" spans="1:10" ht="15">
      <c r="A9" s="39"/>
      <c r="D9" t="s">
        <v>76</v>
      </c>
      <c r="G9" s="5"/>
      <c r="H9" s="5"/>
      <c r="I9" s="7"/>
      <c r="J9" s="5"/>
    </row>
    <row r="10" spans="1:10" ht="15">
      <c r="A10" s="39"/>
      <c r="D10" t="s">
        <v>65</v>
      </c>
      <c r="G10" s="5"/>
      <c r="H10" s="5"/>
      <c r="I10" s="7"/>
      <c r="J10" s="5"/>
    </row>
    <row r="11" ht="15">
      <c r="A11" s="39"/>
    </row>
    <row r="12" spans="1:2" ht="15">
      <c r="A12" s="39"/>
      <c r="B12" s="23" t="s">
        <v>69</v>
      </c>
    </row>
    <row r="13" spans="1:14" ht="15">
      <c r="A13" s="39"/>
      <c r="B13" s="23"/>
      <c r="L13" s="5"/>
      <c r="M13" s="5"/>
      <c r="N13" s="5"/>
    </row>
    <row r="14" ht="15">
      <c r="A14" s="39"/>
    </row>
    <row r="15" spans="1:4" ht="15">
      <c r="A15" s="39"/>
      <c r="B15" t="s">
        <v>70</v>
      </c>
      <c r="D15" t="s">
        <v>78</v>
      </c>
    </row>
    <row r="16" spans="1:4" ht="15">
      <c r="A16" s="5"/>
      <c r="B16" t="s">
        <v>66</v>
      </c>
      <c r="D16" t="s">
        <v>71</v>
      </c>
    </row>
    <row r="17" spans="1:9" ht="15">
      <c r="A17" s="5"/>
      <c r="D17" t="s">
        <v>68</v>
      </c>
      <c r="G17" s="5"/>
      <c r="H17" s="5"/>
      <c r="I17" s="5"/>
    </row>
    <row r="18" spans="1:4" ht="15">
      <c r="A18" s="5"/>
      <c r="D18" t="s">
        <v>76</v>
      </c>
    </row>
    <row r="19" spans="1:4" ht="15">
      <c r="A19" s="5"/>
      <c r="D19" t="s">
        <v>67</v>
      </c>
    </row>
    <row r="20" spans="1:4" ht="15.75">
      <c r="A20" s="4"/>
      <c r="D20" t="s">
        <v>77</v>
      </c>
    </row>
    <row r="21" ht="15.75">
      <c r="A21" s="4"/>
    </row>
    <row r="22" ht="15.75">
      <c r="A22" s="4"/>
    </row>
    <row r="23" spans="1:5" ht="15">
      <c r="A23" s="7"/>
      <c r="B23" s="23" t="s">
        <v>72</v>
      </c>
      <c r="D23" t="s">
        <v>67</v>
      </c>
      <c r="E23" t="s">
        <v>73</v>
      </c>
    </row>
    <row r="24" spans="1:5" ht="15">
      <c r="A24" s="7"/>
      <c r="D24" t="s">
        <v>68</v>
      </c>
      <c r="E24" t="s">
        <v>74</v>
      </c>
    </row>
    <row r="25" spans="1:5" ht="15">
      <c r="A25" s="7"/>
      <c r="D25" t="s">
        <v>71</v>
      </c>
      <c r="E25" t="s">
        <v>75</v>
      </c>
    </row>
    <row r="30" ht="12.75">
      <c r="A30" s="23"/>
    </row>
  </sheetData>
  <sheetProtection/>
  <mergeCells count="1">
    <mergeCell ref="B2:K2"/>
  </mergeCells>
  <printOptions/>
  <pageMargins left="1.220472440944882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Kernel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Vasarik</dc:creator>
  <cp:keywords/>
  <dc:description/>
  <cp:lastModifiedBy>Liivi Erm</cp:lastModifiedBy>
  <cp:lastPrinted>2013-03-03T12:38:34Z</cp:lastPrinted>
  <dcterms:created xsi:type="dcterms:W3CDTF">2000-10-19T13:02:16Z</dcterms:created>
  <dcterms:modified xsi:type="dcterms:W3CDTF">2013-03-03T18:50:06Z</dcterms:modified>
  <cp:category/>
  <cp:version/>
  <cp:contentType/>
  <cp:contentStatus/>
</cp:coreProperties>
</file>