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'Mpüss'!$A$1:$R$65</definedName>
    <definedName name="_xlnm.Print_Area" localSheetId="1">'Mpüstol'!$A$1:$Q$113</definedName>
    <definedName name="_xlnm.Print_Area" localSheetId="2">'Npüss'!$A$1:$P$47</definedName>
    <definedName name="_xlnm.Print_Area" localSheetId="3">'Npüstol'!$A$1:$P$71</definedName>
  </definedNames>
  <calcPr fullCalcOnLoad="1"/>
</workbook>
</file>

<file path=xl/sharedStrings.xml><?xml version="1.0" encoding="utf-8"?>
<sst xmlns="http://schemas.openxmlformats.org/spreadsheetml/2006/main" count="977" uniqueCount="541">
  <si>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</si>
  <si>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</si>
  <si>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</si>
  <si>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</si>
  <si>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</si>
  <si>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</si>
  <si>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</si>
  <si>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</si>
  <si>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</si>
  <si>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</si>
  <si>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</si>
  <si>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</si>
  <si>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B-klassi esivõistlused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</si>
  <si>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</si>
  <si>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</si>
  <si>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</si>
  <si>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</si>
  <si>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</si>
  <si>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</si>
  <si>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</si>
  <si>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</si>
  <si>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</si>
  <si>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</si>
  <si>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</si>
  <si>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</si>
  <si>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</si>
  <si>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</si>
  <si>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</si>
  <si>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</si>
  <si>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</si>
  <si>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</si>
  <si>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</si>
  <si>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</si>
  <si>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</si>
  <si>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</si>
  <si>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</si>
  <si>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</si>
  <si>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</si>
  <si>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</si>
  <si>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</si>
  <si>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</si>
  <si>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</si>
  <si>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</si>
  <si>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</si>
  <si>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Jaago</t>
  </si>
  <si>
    <t>KAJALAINEN</t>
  </si>
  <si>
    <t>TIKERPUU</t>
  </si>
  <si>
    <t>Hiiumaa LSK</t>
  </si>
  <si>
    <t>RAJAVEER</t>
  </si>
  <si>
    <t>TAMME</t>
  </si>
  <si>
    <t>KESKLA</t>
  </si>
  <si>
    <t>HANSEN</t>
  </si>
  <si>
    <t>KOPPEL</t>
  </si>
  <si>
    <t>VANNAS</t>
  </si>
  <si>
    <t>Janari</t>
  </si>
  <si>
    <t>SAI</t>
  </si>
  <si>
    <t>Männiku Talv</t>
  </si>
  <si>
    <t>KATTEL</t>
  </si>
  <si>
    <t xml:space="preserve">Kalmar </t>
  </si>
  <si>
    <t xml:space="preserve">Valeri </t>
  </si>
  <si>
    <t xml:space="preserve">Urmas </t>
  </si>
  <si>
    <t xml:space="preserve">Aare-Villu </t>
  </si>
  <si>
    <t xml:space="preserve">Annika </t>
  </si>
  <si>
    <t xml:space="preserve">Riina </t>
  </si>
  <si>
    <t xml:space="preserve">Tiit </t>
  </si>
  <si>
    <t>KLINDUHHOVA</t>
  </si>
  <si>
    <t xml:space="preserve">Aija </t>
  </si>
  <si>
    <t>Narva LSK</t>
  </si>
  <si>
    <t>PV SKK</t>
  </si>
  <si>
    <t>Viljandi LK</t>
  </si>
  <si>
    <t>GARANINA</t>
  </si>
  <si>
    <t>ŠIHRANOVA</t>
  </si>
  <si>
    <t>SMIRNOVA</t>
  </si>
  <si>
    <t>METJOLKINA</t>
  </si>
  <si>
    <t>BONDARUK</t>
  </si>
  <si>
    <t>ZUBKOVA</t>
  </si>
  <si>
    <t>MOISSEJENKO</t>
  </si>
  <si>
    <t>PROTASSOVA</t>
  </si>
  <si>
    <t>VOROBJOVA</t>
  </si>
  <si>
    <t>JERJOMINA</t>
  </si>
  <si>
    <t>BRAUER</t>
  </si>
  <si>
    <t>RUMJANTSEVA</t>
  </si>
  <si>
    <t>NIKITINA</t>
  </si>
  <si>
    <t>BOITSOVA</t>
  </si>
  <si>
    <t>KALLO</t>
  </si>
  <si>
    <t>NIIBEK</t>
  </si>
  <si>
    <t>POGORELSKAJA</t>
  </si>
  <si>
    <t>SOLOVJOVA</t>
  </si>
  <si>
    <t>MILOGRADSKAJA</t>
  </si>
  <si>
    <t>Veronika</t>
  </si>
  <si>
    <t xml:space="preserve">Jelizaveta </t>
  </si>
  <si>
    <t xml:space="preserve">Margarita </t>
  </si>
  <si>
    <t xml:space="preserve">Aleksandra </t>
  </si>
  <si>
    <t xml:space="preserve">Evelina </t>
  </si>
  <si>
    <t xml:space="preserve">Alina </t>
  </si>
  <si>
    <t xml:space="preserve">Darja </t>
  </si>
  <si>
    <t xml:space="preserve">Janika </t>
  </si>
  <si>
    <t xml:space="preserve">Veera </t>
  </si>
  <si>
    <t xml:space="preserve">Olga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</si>
  <si>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</si>
  <si>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</si>
  <si>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</si>
  <si>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</si>
  <si>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</si>
  <si>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</si>
  <si>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</si>
  <si>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</si>
  <si>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KARJA</t>
  </si>
  <si>
    <t>MANDRIKOV</t>
  </si>
  <si>
    <t>KUKUŠKIN</t>
  </si>
  <si>
    <t xml:space="preserve">Andrei </t>
  </si>
  <si>
    <t xml:space="preserve">Sergei </t>
  </si>
  <si>
    <t xml:space="preserve">Dmitri </t>
  </si>
  <si>
    <t xml:space="preserve">Vello </t>
  </si>
  <si>
    <t xml:space="preserve">Ilja </t>
  </si>
  <si>
    <t>KUURBERG</t>
  </si>
  <si>
    <t>FARFOROVSKI</t>
  </si>
  <si>
    <t>OTVAGIN</t>
  </si>
  <si>
    <t>ZAHHAROV</t>
  </si>
  <si>
    <t>KOLTSOV</t>
  </si>
  <si>
    <t>ARO</t>
  </si>
  <si>
    <t>PRUKS</t>
  </si>
  <si>
    <t xml:space="preserve">Anton </t>
  </si>
  <si>
    <t xml:space="preserve">Vadim </t>
  </si>
  <si>
    <t xml:space="preserve">Oleg </t>
  </si>
  <si>
    <t>POTAŠEVA</t>
  </si>
  <si>
    <t>VORONOVA</t>
  </si>
  <si>
    <t>KOLJUHHINA</t>
  </si>
  <si>
    <t>SOBOLEVA</t>
  </si>
  <si>
    <t>METS</t>
  </si>
  <si>
    <t>NIKOLAJEVA</t>
  </si>
  <si>
    <t>ŠVAN</t>
  </si>
  <si>
    <t>ŠKABARA</t>
  </si>
  <si>
    <t>KLIMOVA</t>
  </si>
  <si>
    <t xml:space="preserve">Jelena  </t>
  </si>
  <si>
    <t xml:space="preserve">Evelin </t>
  </si>
  <si>
    <t xml:space="preserve">Valeria </t>
  </si>
  <si>
    <t>Karl-Adam</t>
  </si>
  <si>
    <t>KAUSTEL</t>
  </si>
  <si>
    <t>PEET</t>
  </si>
  <si>
    <t>Lars-Erik</t>
  </si>
  <si>
    <t>Liisa</t>
  </si>
  <si>
    <t>Ana Laura</t>
  </si>
  <si>
    <t>KAASIK</t>
  </si>
  <si>
    <t>Andrus</t>
  </si>
  <si>
    <t>RÜÜTELMAA</t>
  </si>
  <si>
    <t>Peeter</t>
  </si>
  <si>
    <t>PUIO</t>
  </si>
  <si>
    <t>Kaire</t>
  </si>
  <si>
    <t>LAUPA</t>
  </si>
  <si>
    <t>KV Log.</t>
  </si>
  <si>
    <t>Pärnumaa lahtised MV</t>
  </si>
  <si>
    <t xml:space="preserve">Ülenurme GSK laht.MV </t>
  </si>
  <si>
    <t>Tarmo</t>
  </si>
  <si>
    <t>TUI</t>
  </si>
  <si>
    <t>Hannes</t>
  </si>
  <si>
    <t>KRUUS</t>
  </si>
  <si>
    <t>Elmet</t>
  </si>
  <si>
    <t>ORASSON</t>
  </si>
  <si>
    <t>Toomas</t>
  </si>
  <si>
    <t>HALLIK</t>
  </si>
  <si>
    <t>Paula</t>
  </si>
  <si>
    <t>LEPPARU</t>
  </si>
  <si>
    <t>Juta</t>
  </si>
  <si>
    <t>SÕUEAUK</t>
  </si>
  <si>
    <t>Karita</t>
  </si>
  <si>
    <t>ERS</t>
  </si>
  <si>
    <t>Elva LSK</t>
  </si>
  <si>
    <t>Brita</t>
  </si>
  <si>
    <t>LIIVAMAA</t>
  </si>
  <si>
    <t>Ethel</t>
  </si>
  <si>
    <t>ROZENTOV</t>
  </si>
  <si>
    <t>SK Tervis</t>
  </si>
  <si>
    <t>Piret</t>
  </si>
  <si>
    <t>NÄPPI</t>
  </si>
  <si>
    <t>Krit</t>
  </si>
  <si>
    <t>LOSSMANN</t>
  </si>
  <si>
    <t>Järvamaa LSK</t>
  </si>
  <si>
    <t>MERONEN</t>
  </si>
  <si>
    <t>Kaiu LK</t>
  </si>
  <si>
    <t>Triinu</t>
  </si>
  <si>
    <t>TUUGA</t>
  </si>
  <si>
    <t>Terje</t>
  </si>
  <si>
    <t>RUSSKA</t>
  </si>
  <si>
    <t>Põlva SpK</t>
  </si>
  <si>
    <t>KÕIV</t>
  </si>
  <si>
    <t>Kätlin</t>
  </si>
  <si>
    <t>KALLAS</t>
  </si>
  <si>
    <t>Viljandi SpK</t>
  </si>
  <si>
    <t>Epp</t>
  </si>
  <si>
    <t>MAURING</t>
  </si>
  <si>
    <t>Maire</t>
  </si>
  <si>
    <t>LIIDLEIN</t>
  </si>
  <si>
    <t>Viktoria</t>
  </si>
  <si>
    <t>Sirle</t>
  </si>
  <si>
    <t>TENSO</t>
  </si>
  <si>
    <t>Katrin</t>
  </si>
  <si>
    <t>RAIGLA</t>
  </si>
  <si>
    <t>Kaisa</t>
  </si>
  <si>
    <t>KUUSIK</t>
  </si>
  <si>
    <t>Kerli</t>
  </si>
  <si>
    <t>NELJAS</t>
  </si>
  <si>
    <t>Anastassia</t>
  </si>
  <si>
    <t>Regina</t>
  </si>
  <si>
    <t>LUKK</t>
  </si>
  <si>
    <t>Kairi-Liis</t>
  </si>
  <si>
    <t>ROONURM</t>
  </si>
  <si>
    <t>Ülenurme GSK</t>
  </si>
  <si>
    <t>Jelizaveta</t>
  </si>
  <si>
    <t>Eva-Maria</t>
  </si>
  <si>
    <t>KOMISSAROV</t>
  </si>
  <si>
    <t>Meeli Mari</t>
  </si>
  <si>
    <t>PÕKK</t>
  </si>
  <si>
    <t>Saskia</t>
  </si>
  <si>
    <t>JEŽOV</t>
  </si>
  <si>
    <t>Meelis</t>
  </si>
  <si>
    <t>KIISK</t>
  </si>
  <si>
    <t>Andrei</t>
  </si>
  <si>
    <t>MIHHAILOV</t>
  </si>
  <si>
    <t>Pavel</t>
  </si>
  <si>
    <t>FOTJEV</t>
  </si>
  <si>
    <t>Neeme</t>
  </si>
  <si>
    <t>PAJUSAAR</t>
  </si>
  <si>
    <t>SMORODIN</t>
  </si>
  <si>
    <t>LUZANOV</t>
  </si>
  <si>
    <t>BOJARTSJUK</t>
  </si>
  <si>
    <t xml:space="preserve">Aleksandr </t>
  </si>
  <si>
    <t>ŠATILOVA</t>
  </si>
  <si>
    <t>SOLODOVA</t>
  </si>
  <si>
    <t>BATULINA</t>
  </si>
  <si>
    <t xml:space="preserve">Diana </t>
  </si>
  <si>
    <t xml:space="preserve">Uljana </t>
  </si>
  <si>
    <t>FILIPPOVA</t>
  </si>
  <si>
    <t>Lennart</t>
  </si>
  <si>
    <t>PRUULI</t>
  </si>
  <si>
    <t>Andres</t>
  </si>
  <si>
    <t>Põlva LSK</t>
  </si>
  <si>
    <t>Ain</t>
  </si>
  <si>
    <t>MURU</t>
  </si>
  <si>
    <t>Marko</t>
  </si>
  <si>
    <t>AIGRO</t>
  </si>
  <si>
    <t>Siim Christian</t>
  </si>
  <si>
    <t>REPPO-SIREL</t>
  </si>
  <si>
    <t>Jüri</t>
  </si>
  <si>
    <t>KILVITS</t>
  </si>
  <si>
    <t>Anette Caroline</t>
  </si>
  <si>
    <t>KÕRE</t>
  </si>
  <si>
    <t>Ülenurme</t>
  </si>
  <si>
    <t>KÜBARSEPP</t>
  </si>
  <si>
    <t>Marjana-Kristiina</t>
  </si>
  <si>
    <t>IRDT</t>
  </si>
  <si>
    <t>KINDLAM</t>
  </si>
  <si>
    <t>KuressaareNHK</t>
  </si>
  <si>
    <t>Sigrid</t>
  </si>
  <si>
    <t>SEMM</t>
  </si>
  <si>
    <t xml:space="preserve">Kaisa </t>
  </si>
  <si>
    <t>SIKK</t>
  </si>
  <si>
    <t>Andu</t>
  </si>
  <si>
    <t>HEINSOO</t>
  </si>
  <si>
    <t xml:space="preserve">Argo </t>
  </si>
  <si>
    <t>KURG</t>
  </si>
  <si>
    <t>Endel</t>
  </si>
  <si>
    <t>JÄRV</t>
  </si>
  <si>
    <t>Aleksandr</t>
  </si>
  <si>
    <t>VORONIN</t>
  </si>
  <si>
    <t>Heldur</t>
  </si>
  <si>
    <t>KURIG</t>
  </si>
  <si>
    <t>Margus</t>
  </si>
  <si>
    <t>UIBOAID</t>
  </si>
  <si>
    <t>Mihkel</t>
  </si>
  <si>
    <t>KASEMETS</t>
  </si>
  <si>
    <t>Viktor</t>
  </si>
  <si>
    <t>OVTŠINNIKOV</t>
  </si>
  <si>
    <t>Mati</t>
  </si>
  <si>
    <t>PEHK</t>
  </si>
  <si>
    <t>Juss</t>
  </si>
  <si>
    <t>JÄGER</t>
  </si>
  <si>
    <t>Tõnis</t>
  </si>
  <si>
    <t>TIIRIK</t>
  </si>
  <si>
    <t>Mait</t>
  </si>
  <si>
    <t>VASSER</t>
  </si>
  <si>
    <t>Harri</t>
  </si>
  <si>
    <t>VESI</t>
  </si>
  <si>
    <t>Hans</t>
  </si>
  <si>
    <t>HEINJÄRV</t>
  </si>
  <si>
    <t>Valga LK</t>
  </si>
  <si>
    <t xml:space="preserve">Leo </t>
  </si>
  <si>
    <t>LIBOV</t>
  </si>
  <si>
    <t>Ants</t>
  </si>
  <si>
    <t>KRONBERG</t>
  </si>
  <si>
    <t>Mariliis</t>
  </si>
  <si>
    <t>TIISLER</t>
  </si>
  <si>
    <t>Kairi</t>
  </si>
  <si>
    <t>Viia</t>
  </si>
  <si>
    <t>KALDAM</t>
  </si>
  <si>
    <t>Merje</t>
  </si>
  <si>
    <t xml:space="preserve">Marit </t>
  </si>
  <si>
    <t>TAMMARU</t>
  </si>
  <si>
    <t>Heili</t>
  </si>
  <si>
    <t>JOHANSON</t>
  </si>
  <si>
    <t>Liivi</t>
  </si>
  <si>
    <t>ERM</t>
  </si>
  <si>
    <t>(Aizpute, Loviisa,Viiala,Turu,Sävsjö,Polonia,Haag)</t>
  </si>
  <si>
    <t>LAURIMAA</t>
  </si>
  <si>
    <t>Kalle</t>
  </si>
  <si>
    <t>TOOMET</t>
  </si>
  <si>
    <t>RAIDMA</t>
  </si>
  <si>
    <t>Rainis</t>
  </si>
  <si>
    <t>(Aizpute, Loviisa,Turu,Sävsjö,Polonia,Haag)</t>
  </si>
  <si>
    <t>Kaitsejõudude SK</t>
  </si>
  <si>
    <t>Kaia</t>
  </si>
  <si>
    <t>Maarja-Liisa</t>
  </si>
  <si>
    <t>MAASIK</t>
  </si>
  <si>
    <t>Ljudmila</t>
  </si>
  <si>
    <t>KORTŠAGINA</t>
  </si>
  <si>
    <t>Karina</t>
  </si>
  <si>
    <t>KOTKAS</t>
  </si>
  <si>
    <t>Sofia</t>
  </si>
  <si>
    <t>Tuuli</t>
  </si>
  <si>
    <t>Marina</t>
  </si>
  <si>
    <t>GRODETSKAJA</t>
  </si>
  <si>
    <t>Marit</t>
  </si>
  <si>
    <t>NEUDORF</t>
  </si>
  <si>
    <t>Kristel</t>
  </si>
  <si>
    <t>KAASIKU</t>
  </si>
  <si>
    <t>Oksana</t>
  </si>
  <si>
    <t>Anne-Liis</t>
  </si>
  <si>
    <t>BORGMANN</t>
  </si>
  <si>
    <t>Karin</t>
  </si>
  <si>
    <t>Eliise</t>
  </si>
  <si>
    <t>PANGSEPP</t>
  </si>
  <si>
    <t>Sergei</t>
  </si>
  <si>
    <t>Aivar</t>
  </si>
  <si>
    <t>VANAKAMAR</t>
  </si>
  <si>
    <t>Jaanus</t>
  </si>
  <si>
    <t>SUUROJA</t>
  </si>
  <si>
    <t>Aimar</t>
  </si>
  <si>
    <t>TISCHLER</t>
  </si>
  <si>
    <t>OLESK</t>
  </si>
  <si>
    <t>Kristen</t>
  </si>
  <si>
    <t>MADISSOO</t>
  </si>
  <si>
    <t>Märt</t>
  </si>
  <si>
    <t>ORRO</t>
  </si>
  <si>
    <t>Artjom</t>
  </si>
  <si>
    <t>FROJAN</t>
  </si>
  <si>
    <t>Rain</t>
  </si>
  <si>
    <t>RAIDNA</t>
  </si>
  <si>
    <t>Arles</t>
  </si>
  <si>
    <t>Nemo</t>
  </si>
  <si>
    <t>TABUR</t>
  </si>
  <si>
    <t>Stanislav</t>
  </si>
  <si>
    <t>Jevgeni</t>
  </si>
  <si>
    <t>ANDRESSON</t>
  </si>
  <si>
    <t>Roman</t>
  </si>
  <si>
    <t>Allan</t>
  </si>
  <si>
    <t>KASK</t>
  </si>
  <si>
    <t>Valdeko</t>
  </si>
  <si>
    <t>PAAVEL</t>
  </si>
  <si>
    <t>Konstantin</t>
  </si>
  <si>
    <t>CHELPANOV</t>
  </si>
  <si>
    <t>Urmo</t>
  </si>
  <si>
    <t>LINNTAM</t>
  </si>
  <si>
    <t>Lauri</t>
  </si>
  <si>
    <t>LOGINOV</t>
  </si>
  <si>
    <t>Anton</t>
  </si>
  <si>
    <t>Vladislav</t>
  </si>
  <si>
    <t>LUŠIN</t>
  </si>
  <si>
    <t>Karl</t>
  </si>
  <si>
    <t>KONTOR</t>
  </si>
  <si>
    <t>JELJOHHIN</t>
  </si>
  <si>
    <t>Deniss</t>
  </si>
  <si>
    <t>VAKILOV</t>
  </si>
  <si>
    <t>Vitali</t>
  </si>
  <si>
    <t>ADINETS</t>
  </si>
  <si>
    <t>Valeri</t>
  </si>
  <si>
    <t>Raigo</t>
  </si>
  <si>
    <t>Jaan</t>
  </si>
  <si>
    <t>Daimar</t>
  </si>
  <si>
    <t>Vahur</t>
  </si>
  <si>
    <t>Imre</t>
  </si>
  <si>
    <t>Ott</t>
  </si>
  <si>
    <t>Reigo</t>
  </si>
  <si>
    <t>Hendry</t>
  </si>
  <si>
    <t>Marelle</t>
  </si>
  <si>
    <t>Eva-Liisa</t>
  </si>
  <si>
    <t>Triin</t>
  </si>
  <si>
    <t>Leini</t>
  </si>
  <si>
    <t>Küllike</t>
  </si>
  <si>
    <t>KRUUSING</t>
  </si>
  <si>
    <t>TIIT</t>
  </si>
  <si>
    <t>KASE</t>
  </si>
  <si>
    <t>KALJURA</t>
  </si>
  <si>
    <t>KRUUSMA</t>
  </si>
  <si>
    <t>OOLUP</t>
  </si>
  <si>
    <t>UUSSAAR</t>
  </si>
  <si>
    <t>VIIRA</t>
  </si>
  <si>
    <t>IRA</t>
  </si>
  <si>
    <t>SAAG</t>
  </si>
  <si>
    <t>LIIV</t>
  </si>
  <si>
    <t>Edik</t>
  </si>
  <si>
    <t>KOPPELMANN</t>
  </si>
  <si>
    <t>Janis</t>
  </si>
  <si>
    <t>AARNE</t>
  </si>
  <si>
    <t>Mari</t>
  </si>
  <si>
    <t>SEEBA</t>
  </si>
  <si>
    <t>Aili</t>
  </si>
  <si>
    <t>POPP</t>
  </si>
  <si>
    <t>Taavi</t>
  </si>
  <si>
    <t>AASULA</t>
  </si>
  <si>
    <t>Kaido</t>
  </si>
  <si>
    <t>Alar</t>
  </si>
  <si>
    <t>PALK</t>
  </si>
  <si>
    <t>Liis</t>
  </si>
  <si>
    <t>KRUUSE</t>
  </si>
  <si>
    <t>Sigrit</t>
  </si>
  <si>
    <t>SEPP</t>
  </si>
  <si>
    <t>Reijo</t>
  </si>
  <si>
    <t>VIROLAINEN</t>
  </si>
  <si>
    <t>Martin</t>
  </si>
  <si>
    <t>MERIRAND</t>
  </si>
  <si>
    <t>SK Pentathlon</t>
  </si>
  <si>
    <t>POPOV</t>
  </si>
  <si>
    <t>Olivia-Stella</t>
  </si>
  <si>
    <t>SALM</t>
  </si>
  <si>
    <t>Kadri</t>
  </si>
  <si>
    <t>JUHKAM</t>
  </si>
  <si>
    <t>ÖÖBIK</t>
  </si>
  <si>
    <t>Leane</t>
  </si>
  <si>
    <t>LETNER</t>
  </si>
  <si>
    <t>Argo</t>
  </si>
  <si>
    <t>sk hAAPSALU</t>
  </si>
  <si>
    <t>TÄHTLA</t>
  </si>
  <si>
    <t>Aivo</t>
  </si>
  <si>
    <t>MEESAK</t>
  </si>
  <si>
    <t>Kalmar</t>
  </si>
  <si>
    <t>Roomet</t>
  </si>
  <si>
    <t xml:space="preserve">Martten </t>
  </si>
  <si>
    <t>Urmas</t>
  </si>
  <si>
    <t>Siim</t>
  </si>
  <si>
    <t>Aleksander</t>
  </si>
  <si>
    <t>Allar</t>
  </si>
  <si>
    <t>Kert</t>
  </si>
  <si>
    <t>Ragnar</t>
  </si>
  <si>
    <t>Kaspar</t>
  </si>
  <si>
    <t>Greete</t>
  </si>
  <si>
    <t>Alisija</t>
  </si>
  <si>
    <t>HUNT</t>
  </si>
  <si>
    <t>PÕLDMAA</t>
  </si>
  <si>
    <t>PÄRNAPUU</t>
  </si>
  <si>
    <t>SITS</t>
  </si>
  <si>
    <t>MAISTE</t>
  </si>
  <si>
    <t>MÜRK</t>
  </si>
  <si>
    <t>NÕVA</t>
  </si>
  <si>
    <t>JEVDJUKOVA</t>
  </si>
  <si>
    <t>Roostfeldt-ALLAS</t>
  </si>
  <si>
    <t>SINISALU</t>
  </si>
  <si>
    <t>Ahto</t>
  </si>
  <si>
    <t>RÖÖPMANN</t>
  </si>
  <si>
    <t>Aleksei</t>
  </si>
  <si>
    <t>GRATŠOV</t>
  </si>
  <si>
    <t>Jürgen-Johannes</t>
  </si>
  <si>
    <t>JÜRIÖÖ</t>
  </si>
  <si>
    <t>Georg</t>
  </si>
  <si>
    <t>ALEMAA</t>
  </si>
  <si>
    <t>Taivo</t>
  </si>
  <si>
    <t>TOBRELUTS</t>
  </si>
  <si>
    <t>MALTSEV</t>
  </si>
  <si>
    <t>Alvar</t>
  </si>
  <si>
    <t>VIILO</t>
  </si>
  <si>
    <t>Tanel</t>
  </si>
  <si>
    <t>MÄNNISALU</t>
  </si>
  <si>
    <t>Sten-Erik</t>
  </si>
  <si>
    <t>LINK</t>
  </si>
  <si>
    <t>Rauno</t>
  </si>
  <si>
    <t>Oliver</t>
  </si>
  <si>
    <t>KLEMM</t>
  </si>
  <si>
    <t>KURVITS</t>
  </si>
  <si>
    <t>FJODOROV</t>
  </si>
  <si>
    <t>Fjodor</t>
  </si>
  <si>
    <t>ORLOV</t>
  </si>
  <si>
    <t>Andero</t>
  </si>
  <si>
    <t>SAVITSCH</t>
  </si>
  <si>
    <t>LOPP</t>
  </si>
  <si>
    <t>Valeria</t>
  </si>
  <si>
    <t>Julia</t>
  </si>
  <si>
    <t>Darja</t>
  </si>
  <si>
    <t>Kristina</t>
  </si>
  <si>
    <t>ZAHHAROVA</t>
  </si>
  <si>
    <t>Kristina Kai</t>
  </si>
  <si>
    <t>Tiina</t>
  </si>
  <si>
    <t>VESKIMEISTER</t>
  </si>
  <si>
    <t>Mari-Liis</t>
  </si>
  <si>
    <t>KÖST</t>
  </si>
  <si>
    <t>SK EstaSport</t>
  </si>
  <si>
    <t>Priidu</t>
  </si>
  <si>
    <t>LEPP</t>
  </si>
  <si>
    <t>Jari</t>
  </si>
  <si>
    <t>LAHDENVESI</t>
  </si>
  <si>
    <t>Joa</t>
  </si>
  <si>
    <t>Viljo</t>
  </si>
  <si>
    <t>GREIM</t>
  </si>
  <si>
    <t>PERTELSON</t>
  </si>
  <si>
    <t>Tõnu</t>
  </si>
  <si>
    <t>PÄRNAMÄE</t>
  </si>
  <si>
    <t>Malvo</t>
  </si>
  <si>
    <t>ILVES</t>
  </si>
  <si>
    <t>Raimo</t>
  </si>
  <si>
    <t>MEREKIVI</t>
  </si>
  <si>
    <t>Valga Malev</t>
  </si>
  <si>
    <t>LEHTPUU</t>
  </si>
  <si>
    <t>Leonid</t>
  </si>
  <si>
    <t>DULEPOV</t>
  </si>
  <si>
    <t>ILLOPMÄGI</t>
  </si>
  <si>
    <t>Rudolf</t>
  </si>
  <si>
    <t>ANKIPOV</t>
  </si>
  <si>
    <t>Ardi</t>
  </si>
  <si>
    <t>RANDLAHT</t>
  </si>
  <si>
    <t>Anna</t>
  </si>
  <si>
    <t>KULEŠOVA</t>
  </si>
  <si>
    <t>Anžela</t>
  </si>
  <si>
    <t>Laura</t>
  </si>
  <si>
    <t>MELK</t>
  </si>
  <si>
    <t>Lisete</t>
  </si>
  <si>
    <t>Grete</t>
  </si>
  <si>
    <t>SAMMAL</t>
  </si>
  <si>
    <t>HEINSAAR</t>
  </si>
  <si>
    <t>Hillar</t>
  </si>
  <si>
    <t>PIIR</t>
  </si>
  <si>
    <t>KIBAL</t>
  </si>
  <si>
    <t>NAADER</t>
  </si>
  <si>
    <t>KÖHLER</t>
  </si>
  <si>
    <t>JAIGMA</t>
  </si>
  <si>
    <t xml:space="preserve">Tambet </t>
  </si>
  <si>
    <t xml:space="preserve">Toomas </t>
  </si>
  <si>
    <t xml:space="preserve">Hendrik </t>
  </si>
  <si>
    <t xml:space="preserve">Enn </t>
  </si>
  <si>
    <t xml:space="preserve">Gardon </t>
  </si>
  <si>
    <t>Karmen</t>
  </si>
  <si>
    <t>KUKK</t>
  </si>
  <si>
    <t>ei osale</t>
  </si>
  <si>
    <t>Seisuga 05.02.2013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</si>
</sst>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C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3" borderId="0" xfId="0" applyFont="1" applyFill="1" applyAlignment="1">
      <alignment/>
    </xf>
    <xf numFmtId="0" fontId="14" fillId="44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4" fillId="46" borderId="0" xfId="0" applyFont="1" applyFill="1" applyBorder="1" applyAlignment="1">
      <alignment/>
    </xf>
    <xf numFmtId="0" fontId="13" fillId="47" borderId="0" xfId="0" applyFont="1" applyFill="1" applyAlignment="1">
      <alignment/>
    </xf>
    <xf numFmtId="0" fontId="14" fillId="47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44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48" borderId="0" xfId="0" applyFont="1" applyFill="1" applyAlignment="1">
      <alignment/>
    </xf>
    <xf numFmtId="0" fontId="14" fillId="49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5" fillId="48" borderId="0" xfId="0" applyFont="1" applyFill="1" applyAlignment="1">
      <alignment horizontal="center"/>
    </xf>
    <xf numFmtId="0" fontId="16" fillId="49" borderId="0" xfId="0" applyFont="1" applyFill="1" applyAlignment="1">
      <alignment/>
    </xf>
    <xf numFmtId="0" fontId="14" fillId="49" borderId="0" xfId="0" applyFont="1" applyFill="1" applyAlignment="1">
      <alignment horizontal="center"/>
    </xf>
    <xf numFmtId="0" fontId="13" fillId="49" borderId="0" xfId="0" applyFont="1" applyFill="1" applyAlignment="1">
      <alignment horizontal="center"/>
    </xf>
    <xf numFmtId="0" fontId="15" fillId="49" borderId="0" xfId="0" applyFont="1" applyFill="1" applyAlignment="1">
      <alignment horizontal="center"/>
    </xf>
    <xf numFmtId="0" fontId="13" fillId="49" borderId="0" xfId="0" applyFont="1" applyFill="1" applyAlignment="1">
      <alignment/>
    </xf>
    <xf numFmtId="0" fontId="16" fillId="49" borderId="0" xfId="0" applyFont="1" applyFill="1" applyBorder="1" applyAlignment="1">
      <alignment/>
    </xf>
    <xf numFmtId="0" fontId="14" fillId="49" borderId="0" xfId="0" applyFont="1" applyFill="1" applyBorder="1" applyAlignment="1">
      <alignment horizontal="center"/>
    </xf>
    <xf numFmtId="0" fontId="16" fillId="49" borderId="0" xfId="0" applyFont="1" applyFill="1" applyBorder="1" applyAlignment="1">
      <alignment horizontal="left"/>
    </xf>
    <xf numFmtId="0" fontId="13" fillId="49" borderId="0" xfId="0" applyFont="1" applyFill="1" applyBorder="1" applyAlignment="1">
      <alignment horizontal="center"/>
    </xf>
    <xf numFmtId="0" fontId="15" fillId="49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49" borderId="0" xfId="0" applyFont="1" applyFill="1" applyAlignment="1">
      <alignment/>
    </xf>
    <xf numFmtId="0" fontId="16" fillId="49" borderId="0" xfId="0" applyFont="1" applyFill="1" applyAlignment="1">
      <alignment/>
    </xf>
    <xf numFmtId="0" fontId="14" fillId="49" borderId="0" xfId="0" applyFont="1" applyFill="1" applyAlignment="1">
      <alignment horizontal="center"/>
    </xf>
    <xf numFmtId="0" fontId="13" fillId="49" borderId="0" xfId="0" applyFont="1" applyFill="1" applyAlignment="1">
      <alignment horizontal="center"/>
    </xf>
    <xf numFmtId="0" fontId="15" fillId="49" borderId="0" xfId="0" applyFont="1" applyFill="1" applyAlignment="1">
      <alignment horizontal="center"/>
    </xf>
    <xf numFmtId="0" fontId="14" fillId="50" borderId="0" xfId="0" applyFont="1" applyFill="1" applyAlignment="1">
      <alignment/>
    </xf>
    <xf numFmtId="0" fontId="16" fillId="50" borderId="0" xfId="0" applyFont="1" applyFill="1" applyAlignment="1">
      <alignment/>
    </xf>
    <xf numFmtId="0" fontId="14" fillId="50" borderId="0" xfId="0" applyFont="1" applyFill="1" applyBorder="1" applyAlignment="1">
      <alignment horizontal="center"/>
    </xf>
    <xf numFmtId="0" fontId="16" fillId="50" borderId="0" xfId="0" applyFont="1" applyFill="1" applyBorder="1" applyAlignment="1">
      <alignment horizontal="left"/>
    </xf>
    <xf numFmtId="0" fontId="13" fillId="50" borderId="0" xfId="0" applyFont="1" applyFill="1" applyAlignment="1">
      <alignment horizontal="center"/>
    </xf>
    <xf numFmtId="0" fontId="15" fillId="50" borderId="0" xfId="0" applyFont="1" applyFill="1" applyAlignment="1">
      <alignment horizontal="center"/>
    </xf>
    <xf numFmtId="0" fontId="13" fillId="50" borderId="0" xfId="0" applyFont="1" applyFill="1" applyAlignment="1">
      <alignment horizontal="center"/>
    </xf>
    <xf numFmtId="0" fontId="15" fillId="50" borderId="0" xfId="0" applyFont="1" applyFill="1" applyBorder="1" applyAlignment="1">
      <alignment horizontal="center"/>
    </xf>
    <xf numFmtId="0" fontId="16" fillId="50" borderId="0" xfId="0" applyFont="1" applyFill="1" applyBorder="1" applyAlignment="1">
      <alignment/>
    </xf>
    <xf numFmtId="0" fontId="15" fillId="50" borderId="0" xfId="0" applyFont="1" applyFill="1" applyAlignment="1">
      <alignment horizontal="center"/>
    </xf>
    <xf numFmtId="0" fontId="13" fillId="50" borderId="0" xfId="0" applyFont="1" applyFill="1" applyBorder="1" applyAlignment="1">
      <alignment horizontal="center"/>
    </xf>
    <xf numFmtId="0" fontId="13" fillId="50" borderId="0" xfId="0" applyFont="1" applyFill="1" applyBorder="1" applyAlignment="1">
      <alignment horizontal="center"/>
    </xf>
    <xf numFmtId="0" fontId="15" fillId="50" borderId="0" xfId="0" applyFont="1" applyFill="1" applyBorder="1" applyAlignment="1">
      <alignment horizontal="center"/>
    </xf>
    <xf numFmtId="0" fontId="13" fillId="50" borderId="0" xfId="0" applyFont="1" applyFill="1" applyBorder="1" applyAlignment="1">
      <alignment horizontal="left"/>
    </xf>
    <xf numFmtId="0" fontId="16" fillId="50" borderId="0" xfId="0" applyFont="1" applyFill="1" applyBorder="1" applyAlignment="1">
      <alignment/>
    </xf>
    <xf numFmtId="0" fontId="13" fillId="50" borderId="0" xfId="0" applyFont="1" applyFill="1" applyAlignment="1">
      <alignment/>
    </xf>
    <xf numFmtId="0" fontId="14" fillId="50" borderId="0" xfId="0" applyFont="1" applyFill="1" applyAlignment="1">
      <alignment horizontal="center"/>
    </xf>
    <xf numFmtId="0" fontId="13" fillId="51" borderId="0" xfId="0" applyFont="1" applyFill="1" applyAlignment="1">
      <alignment/>
    </xf>
    <xf numFmtId="0" fontId="14" fillId="51" borderId="0" xfId="0" applyFont="1" applyFill="1" applyAlignment="1">
      <alignment/>
    </xf>
    <xf numFmtId="0" fontId="0" fillId="52" borderId="0" xfId="0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53" borderId="0" xfId="0" applyFont="1" applyFill="1" applyAlignment="1">
      <alignment/>
    </xf>
    <xf numFmtId="0" fontId="0" fillId="53" borderId="0" xfId="0" applyFill="1" applyAlignment="1">
      <alignment/>
    </xf>
    <xf numFmtId="0" fontId="13" fillId="49" borderId="0" xfId="0" applyFont="1" applyFill="1" applyAlignment="1">
      <alignment horizontal="center"/>
    </xf>
    <xf numFmtId="0" fontId="16" fillId="51" borderId="0" xfId="0" applyFont="1" applyFill="1" applyAlignment="1">
      <alignment/>
    </xf>
    <xf numFmtId="0" fontId="14" fillId="51" borderId="0" xfId="0" applyFont="1" applyFill="1" applyAlignment="1">
      <alignment horizontal="center"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3" fillId="51" borderId="0" xfId="0" applyFont="1" applyFill="1" applyAlignment="1">
      <alignment/>
    </xf>
    <xf numFmtId="0" fontId="16" fillId="51" borderId="0" xfId="0" applyFont="1" applyFill="1" applyAlignment="1">
      <alignment/>
    </xf>
    <xf numFmtId="0" fontId="14" fillId="51" borderId="0" xfId="0" applyFont="1" applyFill="1" applyAlignment="1">
      <alignment horizontal="center"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4" fillId="54" borderId="0" xfId="0" applyFont="1" applyFill="1" applyAlignment="1">
      <alignment/>
    </xf>
    <xf numFmtId="0" fontId="13" fillId="54" borderId="0" xfId="0" applyFont="1" applyFill="1" applyAlignment="1">
      <alignment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3" fillId="54" borderId="0" xfId="0" applyFont="1" applyFill="1" applyAlignment="1">
      <alignment horizontal="center"/>
    </xf>
    <xf numFmtId="0" fontId="15" fillId="54" borderId="0" xfId="0" applyFont="1" applyFill="1" applyAlignment="1">
      <alignment horizontal="center"/>
    </xf>
    <xf numFmtId="0" fontId="13" fillId="54" borderId="0" xfId="0" applyFont="1" applyFill="1" applyAlignment="1">
      <alignment horizontal="center"/>
    </xf>
    <xf numFmtId="0" fontId="15" fillId="54" borderId="0" xfId="0" applyFont="1" applyFill="1" applyAlignment="1">
      <alignment horizontal="center"/>
    </xf>
    <xf numFmtId="0" fontId="13" fillId="54" borderId="0" xfId="0" applyFont="1" applyFill="1" applyAlignment="1">
      <alignment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3" fillId="55" borderId="0" xfId="0" applyFont="1" applyFill="1" applyAlignment="1">
      <alignment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Alignment="1">
      <alignment horizontal="center"/>
    </xf>
    <xf numFmtId="0" fontId="15" fillId="55" borderId="0" xfId="0" applyFont="1" applyFill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6" fillId="55" borderId="0" xfId="0" applyFont="1" applyFill="1" applyAlignment="1">
      <alignment horizontal="left"/>
    </xf>
    <xf numFmtId="0" fontId="16" fillId="49" borderId="0" xfId="0" applyFont="1" applyFill="1" applyAlignment="1">
      <alignment horizontal="left"/>
    </xf>
    <xf numFmtId="0" fontId="16" fillId="49" borderId="0" xfId="0" applyFont="1" applyFill="1" applyAlignment="1">
      <alignment horizontal="center"/>
    </xf>
    <xf numFmtId="0" fontId="16" fillId="49" borderId="0" xfId="0" applyFont="1" applyFill="1" applyAlignment="1">
      <alignment horizontal="left"/>
    </xf>
    <xf numFmtId="0" fontId="15" fillId="49" borderId="0" xfId="0" applyFont="1" applyFill="1" applyAlignment="1">
      <alignment horizontal="center"/>
    </xf>
    <xf numFmtId="0" fontId="14" fillId="49" borderId="0" xfId="0" applyFont="1" applyFill="1" applyAlignment="1">
      <alignment/>
    </xf>
    <xf numFmtId="0" fontId="13" fillId="56" borderId="0" xfId="0" applyFont="1" applyFill="1" applyAlignment="1">
      <alignment/>
    </xf>
    <xf numFmtId="0" fontId="13" fillId="56" borderId="0" xfId="0" applyFont="1" applyFill="1" applyAlignment="1">
      <alignment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3" fillId="56" borderId="0" xfId="0" applyFont="1" applyFill="1" applyAlignment="1">
      <alignment horizontal="center"/>
    </xf>
    <xf numFmtId="0" fontId="15" fillId="56" borderId="0" xfId="0" applyFont="1" applyFill="1" applyAlignment="1">
      <alignment horizontal="center"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3" fillId="56" borderId="0" xfId="0" applyFont="1" applyFill="1" applyAlignment="1">
      <alignment horizontal="center"/>
    </xf>
    <xf numFmtId="0" fontId="15" fillId="56" borderId="0" xfId="0" applyFont="1" applyFill="1" applyAlignment="1">
      <alignment horizontal="center"/>
    </xf>
    <xf numFmtId="0" fontId="13" fillId="57" borderId="0" xfId="0" applyFont="1" applyFill="1" applyAlignment="1">
      <alignment/>
    </xf>
    <xf numFmtId="0" fontId="14" fillId="57" borderId="0" xfId="0" applyFont="1" applyFill="1" applyAlignment="1">
      <alignment horizontal="center"/>
    </xf>
    <xf numFmtId="0" fontId="14" fillId="57" borderId="0" xfId="0" applyFont="1" applyFill="1" applyAlignment="1">
      <alignment horizontal="center"/>
    </xf>
    <xf numFmtId="0" fontId="16" fillId="57" borderId="0" xfId="0" applyFont="1" applyFill="1" applyAlignment="1">
      <alignment/>
    </xf>
    <xf numFmtId="0" fontId="13" fillId="57" borderId="0" xfId="0" applyFont="1" applyFill="1" applyAlignment="1">
      <alignment horizontal="center"/>
    </xf>
    <xf numFmtId="0" fontId="15" fillId="57" borderId="0" xfId="0" applyFont="1" applyFill="1" applyAlignment="1">
      <alignment horizontal="center"/>
    </xf>
    <xf numFmtId="0" fontId="13" fillId="57" borderId="0" xfId="0" applyFont="1" applyFill="1" applyAlignment="1">
      <alignment/>
    </xf>
    <xf numFmtId="0" fontId="16" fillId="57" borderId="0" xfId="0" applyFont="1" applyFill="1" applyAlignment="1">
      <alignment horizontal="left"/>
    </xf>
    <xf numFmtId="0" fontId="16" fillId="57" borderId="0" xfId="0" applyFont="1" applyFill="1" applyBorder="1" applyAlignment="1">
      <alignment/>
    </xf>
    <xf numFmtId="0" fontId="16" fillId="57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56" borderId="0" xfId="0" applyFont="1" applyFill="1" applyBorder="1" applyAlignment="1">
      <alignment/>
    </xf>
    <xf numFmtId="0" fontId="16" fillId="57" borderId="0" xfId="0" applyFont="1" applyFill="1" applyAlignment="1">
      <alignment/>
    </xf>
    <xf numFmtId="0" fontId="16" fillId="5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56" borderId="0" xfId="0" applyFont="1" applyFill="1" applyBorder="1" applyAlignment="1">
      <alignment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3" fillId="58" borderId="0" xfId="0" applyFont="1" applyFill="1" applyAlignment="1">
      <alignment/>
    </xf>
    <xf numFmtId="0" fontId="15" fillId="58" borderId="0" xfId="0" applyFont="1" applyFill="1" applyAlignment="1">
      <alignment horizontal="center"/>
    </xf>
    <xf numFmtId="0" fontId="14" fillId="58" borderId="0" xfId="0" applyFont="1" applyFill="1" applyAlignment="1">
      <alignment horizontal="center"/>
    </xf>
    <xf numFmtId="0" fontId="16" fillId="58" borderId="0" xfId="0" applyFont="1" applyFill="1" applyAlignment="1">
      <alignment/>
    </xf>
    <xf numFmtId="0" fontId="13" fillId="58" borderId="0" xfId="0" applyFont="1" applyFill="1" applyBorder="1" applyAlignment="1">
      <alignment horizontal="center"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6" fillId="56" borderId="0" xfId="0" applyFont="1" applyFill="1" applyBorder="1" applyAlignment="1">
      <alignment/>
    </xf>
    <xf numFmtId="0" fontId="14" fillId="56" borderId="0" xfId="0" applyFont="1" applyFill="1" applyBorder="1" applyAlignment="1">
      <alignment horizontal="center"/>
    </xf>
    <xf numFmtId="0" fontId="14" fillId="48" borderId="0" xfId="0" applyFont="1" applyFill="1" applyAlignment="1">
      <alignment horizontal="center"/>
    </xf>
    <xf numFmtId="0" fontId="16" fillId="48" borderId="0" xfId="0" applyFont="1" applyFill="1" applyAlignment="1">
      <alignment horizontal="left"/>
    </xf>
    <xf numFmtId="0" fontId="13" fillId="53" borderId="0" xfId="0" applyFont="1" applyFill="1" applyBorder="1" applyAlignment="1">
      <alignment horizontal="center"/>
    </xf>
    <xf numFmtId="0" fontId="13" fillId="53" borderId="0" xfId="0" applyFont="1" applyFill="1" applyAlignment="1">
      <alignment horizontal="center"/>
    </xf>
    <xf numFmtId="0" fontId="13" fillId="57" borderId="0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5" fillId="53" borderId="0" xfId="0" applyFont="1" applyFill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/>
    </xf>
    <xf numFmtId="0" fontId="14" fillId="53" borderId="0" xfId="0" applyFont="1" applyFill="1" applyBorder="1" applyAlignment="1">
      <alignment horizontal="center"/>
    </xf>
    <xf numFmtId="0" fontId="16" fillId="58" borderId="0" xfId="0" applyFont="1" applyFill="1" applyAlignment="1">
      <alignment horizontal="left"/>
    </xf>
    <xf numFmtId="0" fontId="16" fillId="53" borderId="0" xfId="0" applyFont="1" applyFill="1" applyAlignment="1">
      <alignment horizontal="left"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6" fillId="50" borderId="0" xfId="0" applyFont="1" applyFill="1" applyAlignment="1">
      <alignment horizontal="left"/>
    </xf>
    <xf numFmtId="0" fontId="13" fillId="59" borderId="0" xfId="0" applyFont="1" applyFill="1" applyAlignment="1">
      <alignment/>
    </xf>
    <xf numFmtId="0" fontId="16" fillId="59" borderId="0" xfId="0" applyFont="1" applyFill="1" applyBorder="1" applyAlignment="1">
      <alignment/>
    </xf>
    <xf numFmtId="0" fontId="16" fillId="59" borderId="0" xfId="0" applyFont="1" applyFill="1" applyBorder="1" applyAlignment="1">
      <alignment/>
    </xf>
    <xf numFmtId="0" fontId="14" fillId="59" borderId="0" xfId="0" applyFont="1" applyFill="1" applyBorder="1" applyAlignment="1">
      <alignment horizontal="center"/>
    </xf>
    <xf numFmtId="0" fontId="13" fillId="59" borderId="0" xfId="0" applyFont="1" applyFill="1" applyAlignment="1">
      <alignment horizontal="center"/>
    </xf>
    <xf numFmtId="0" fontId="15" fillId="59" borderId="0" xfId="0" applyFont="1" applyFill="1" applyAlignment="1">
      <alignment horizontal="center"/>
    </xf>
    <xf numFmtId="0" fontId="13" fillId="60" borderId="0" xfId="0" applyFont="1" applyFill="1" applyAlignment="1">
      <alignment/>
    </xf>
    <xf numFmtId="0" fontId="16" fillId="60" borderId="0" xfId="0" applyFont="1" applyFill="1" applyAlignment="1">
      <alignment/>
    </xf>
    <xf numFmtId="0" fontId="14" fillId="60" borderId="0" xfId="0" applyFont="1" applyFill="1" applyAlignment="1">
      <alignment horizontal="center"/>
    </xf>
    <xf numFmtId="0" fontId="15" fillId="60" borderId="0" xfId="0" applyFont="1" applyFill="1" applyAlignment="1">
      <alignment horizontal="center"/>
    </xf>
    <xf numFmtId="0" fontId="13" fillId="60" borderId="0" xfId="0" applyFont="1" applyFill="1" applyAlignment="1">
      <alignment horizontal="center"/>
    </xf>
    <xf numFmtId="0" fontId="16" fillId="60" borderId="0" xfId="0" applyFont="1" applyFill="1" applyAlignment="1">
      <alignment/>
    </xf>
    <xf numFmtId="0" fontId="13" fillId="60" borderId="0" xfId="0" applyFont="1" applyFill="1" applyAlignment="1">
      <alignment/>
    </xf>
    <xf numFmtId="0" fontId="16" fillId="60" borderId="0" xfId="0" applyFont="1" applyFill="1" applyAlignment="1">
      <alignment horizontal="left"/>
    </xf>
    <xf numFmtId="0" fontId="14" fillId="60" borderId="0" xfId="0" applyFont="1" applyFill="1" applyAlignment="1">
      <alignment horizontal="center"/>
    </xf>
    <xf numFmtId="0" fontId="13" fillId="60" borderId="0" xfId="0" applyFont="1" applyFill="1" applyAlignment="1">
      <alignment horizontal="center"/>
    </xf>
    <xf numFmtId="0" fontId="15" fillId="60" borderId="0" xfId="0" applyFont="1" applyFill="1" applyAlignment="1">
      <alignment horizontal="center"/>
    </xf>
    <xf numFmtId="0" fontId="13" fillId="61" borderId="0" xfId="0" applyFont="1" applyFill="1" applyAlignment="1">
      <alignment/>
    </xf>
    <xf numFmtId="0" fontId="16" fillId="61" borderId="0" xfId="0" applyFont="1" applyFill="1" applyAlignment="1">
      <alignment/>
    </xf>
    <xf numFmtId="0" fontId="14" fillId="61" borderId="0" xfId="0" applyFont="1" applyFill="1" applyAlignment="1">
      <alignment horizontal="center"/>
    </xf>
    <xf numFmtId="0" fontId="13" fillId="61" borderId="0" xfId="0" applyFont="1" applyFill="1" applyAlignment="1">
      <alignment horizontal="center"/>
    </xf>
    <xf numFmtId="0" fontId="15" fillId="61" borderId="0" xfId="0" applyFont="1" applyFill="1" applyAlignment="1">
      <alignment horizontal="center"/>
    </xf>
    <xf numFmtId="0" fontId="16" fillId="60" borderId="0" xfId="0" applyFont="1" applyFill="1" applyBorder="1" applyAlignment="1">
      <alignment/>
    </xf>
    <xf numFmtId="0" fontId="13" fillId="48" borderId="0" xfId="0" applyFont="1" applyFill="1" applyAlignment="1">
      <alignment horizontal="center"/>
    </xf>
    <xf numFmtId="0" fontId="13" fillId="60" borderId="0" xfId="0" applyFont="1" applyFill="1" applyBorder="1" applyAlignment="1">
      <alignment horizontal="center"/>
    </xf>
    <xf numFmtId="0" fontId="15" fillId="60" borderId="0" xfId="0" applyFont="1" applyFill="1" applyBorder="1" applyAlignment="1">
      <alignment horizontal="center"/>
    </xf>
    <xf numFmtId="0" fontId="16" fillId="61" borderId="0" xfId="0" applyFont="1" applyFill="1" applyAlignment="1">
      <alignment horizontal="left"/>
    </xf>
    <xf numFmtId="0" fontId="16" fillId="61" borderId="0" xfId="0" applyFont="1" applyFill="1" applyBorder="1" applyAlignment="1">
      <alignment/>
    </xf>
    <xf numFmtId="0" fontId="16" fillId="61" borderId="0" xfId="0" applyFont="1" applyFill="1" applyAlignment="1">
      <alignment/>
    </xf>
    <xf numFmtId="0" fontId="16" fillId="53" borderId="0" xfId="0" applyFont="1" applyFill="1" applyBorder="1" applyAlignment="1">
      <alignment/>
    </xf>
    <xf numFmtId="0" fontId="14" fillId="53" borderId="0" xfId="0" applyFont="1" applyFill="1" applyBorder="1" applyAlignment="1">
      <alignment horizontal="center"/>
    </xf>
    <xf numFmtId="0" fontId="13" fillId="62" borderId="0" xfId="0" applyFont="1" applyFill="1" applyAlignment="1">
      <alignment/>
    </xf>
    <xf numFmtId="0" fontId="16" fillId="62" borderId="0" xfId="0" applyFont="1" applyFill="1" applyBorder="1" applyAlignment="1">
      <alignment/>
    </xf>
    <xf numFmtId="0" fontId="14" fillId="62" borderId="0" xfId="0" applyFont="1" applyFill="1" applyAlignment="1">
      <alignment horizontal="center"/>
    </xf>
    <xf numFmtId="0" fontId="16" fillId="62" borderId="0" xfId="0" applyFont="1" applyFill="1" applyAlignment="1">
      <alignment/>
    </xf>
    <xf numFmtId="0" fontId="13" fillId="62" borderId="0" xfId="0" applyFont="1" applyFill="1" applyAlignment="1">
      <alignment horizontal="center"/>
    </xf>
    <xf numFmtId="0" fontId="15" fillId="62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62" borderId="0" xfId="0" applyFont="1" applyFill="1" applyBorder="1" applyAlignment="1">
      <alignment/>
    </xf>
    <xf numFmtId="0" fontId="14" fillId="62" borderId="0" xfId="0" applyFont="1" applyFill="1" applyBorder="1" applyAlignment="1">
      <alignment horizontal="center"/>
    </xf>
    <xf numFmtId="0" fontId="13" fillId="62" borderId="0" xfId="0" applyFont="1" applyFill="1" applyBorder="1" applyAlignment="1">
      <alignment horizontal="center"/>
    </xf>
    <xf numFmtId="0" fontId="15" fillId="62" borderId="0" xfId="0" applyFont="1" applyFill="1" applyBorder="1" applyAlignment="1">
      <alignment horizontal="center"/>
    </xf>
    <xf numFmtId="0" fontId="14" fillId="63" borderId="0" xfId="0" applyFont="1" applyFill="1" applyAlignment="1">
      <alignment/>
    </xf>
    <xf numFmtId="0" fontId="16" fillId="63" borderId="0" xfId="0" applyFont="1" applyFill="1" applyBorder="1" applyAlignment="1">
      <alignment/>
    </xf>
    <xf numFmtId="0" fontId="14" fillId="63" borderId="0" xfId="0" applyFont="1" applyFill="1" applyBorder="1" applyAlignment="1">
      <alignment horizontal="center"/>
    </xf>
    <xf numFmtId="0" fontId="13" fillId="63" borderId="0" xfId="0" applyFont="1" applyFill="1" applyBorder="1" applyAlignment="1">
      <alignment horizontal="center"/>
    </xf>
    <xf numFmtId="0" fontId="15" fillId="63" borderId="0" xfId="0" applyFont="1" applyFill="1" applyBorder="1" applyAlignment="1">
      <alignment horizontal="center"/>
    </xf>
    <xf numFmtId="0" fontId="16" fillId="62" borderId="0" xfId="0" applyFont="1" applyFill="1" applyAlignment="1">
      <alignment/>
    </xf>
    <xf numFmtId="0" fontId="13" fillId="51" borderId="0" xfId="0" applyFont="1" applyFill="1" applyBorder="1" applyAlignment="1">
      <alignment/>
    </xf>
    <xf numFmtId="0" fontId="16" fillId="61" borderId="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6" fillId="63" borderId="0" xfId="0" applyFont="1" applyFill="1" applyAlignment="1">
      <alignment/>
    </xf>
    <xf numFmtId="0" fontId="13" fillId="60" borderId="0" xfId="0" applyFont="1" applyFill="1" applyBorder="1" applyAlignment="1">
      <alignment/>
    </xf>
    <xf numFmtId="0" fontId="16" fillId="51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4" fillId="62" borderId="0" xfId="0" applyFont="1" applyFill="1" applyAlignment="1">
      <alignment horizontal="center"/>
    </xf>
    <xf numFmtId="0" fontId="14" fillId="51" borderId="0" xfId="0" applyFont="1" applyFill="1" applyBorder="1" applyAlignment="1">
      <alignment horizontal="center"/>
    </xf>
    <xf numFmtId="0" fontId="14" fillId="61" borderId="0" xfId="0" applyFont="1" applyFill="1" applyBorder="1" applyAlignment="1">
      <alignment horizontal="center"/>
    </xf>
    <xf numFmtId="0" fontId="14" fillId="54" borderId="0" xfId="0" applyFont="1" applyFill="1" applyBorder="1" applyAlignment="1">
      <alignment horizontal="center"/>
    </xf>
    <xf numFmtId="0" fontId="14" fillId="55" borderId="0" xfId="0" applyFont="1" applyFill="1" applyBorder="1" applyAlignment="1">
      <alignment horizontal="center"/>
    </xf>
    <xf numFmtId="0" fontId="14" fillId="63" borderId="0" xfId="0" applyFont="1" applyFill="1" applyAlignment="1">
      <alignment horizontal="center"/>
    </xf>
    <xf numFmtId="0" fontId="14" fillId="60" borderId="0" xfId="0" applyFont="1" applyFill="1" applyBorder="1" applyAlignment="1">
      <alignment horizontal="center"/>
    </xf>
    <xf numFmtId="0" fontId="16" fillId="61" borderId="0" xfId="0" applyFont="1" applyFill="1" applyBorder="1" applyAlignment="1">
      <alignment horizontal="left"/>
    </xf>
    <xf numFmtId="0" fontId="16" fillId="55" borderId="0" xfId="0" applyFont="1" applyFill="1" applyBorder="1" applyAlignment="1">
      <alignment horizontal="left"/>
    </xf>
    <xf numFmtId="0" fontId="13" fillId="62" borderId="0" xfId="0" applyFont="1" applyFill="1" applyAlignment="1">
      <alignment horizontal="center"/>
    </xf>
    <xf numFmtId="0" fontId="13" fillId="51" borderId="0" xfId="0" applyFont="1" applyFill="1" applyBorder="1" applyAlignment="1">
      <alignment horizontal="center"/>
    </xf>
    <xf numFmtId="0" fontId="13" fillId="61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3" fillId="63" borderId="0" xfId="0" applyFont="1" applyFill="1" applyAlignment="1">
      <alignment horizontal="center"/>
    </xf>
    <xf numFmtId="0" fontId="13" fillId="63" borderId="0" xfId="0" applyFont="1" applyFill="1" applyBorder="1" applyAlignment="1">
      <alignment horizontal="center"/>
    </xf>
    <xf numFmtId="0" fontId="15" fillId="62" borderId="0" xfId="0" applyFont="1" applyFill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15" fillId="61" borderId="0" xfId="0" applyFont="1" applyFill="1" applyBorder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5" fillId="63" borderId="0" xfId="0" applyFont="1" applyFill="1" applyBorder="1" applyAlignment="1">
      <alignment horizontal="center"/>
    </xf>
    <xf numFmtId="0" fontId="15" fillId="63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63" borderId="0" xfId="0" applyFont="1" applyFill="1" applyBorder="1" applyAlignment="1">
      <alignment/>
    </xf>
    <xf numFmtId="0" fontId="16" fillId="62" borderId="0" xfId="0" applyFont="1" applyFill="1" applyBorder="1" applyAlignment="1">
      <alignment/>
    </xf>
    <xf numFmtId="0" fontId="14" fillId="63" borderId="0" xfId="0" applyFont="1" applyFill="1" applyBorder="1" applyAlignment="1">
      <alignment horizontal="center"/>
    </xf>
    <xf numFmtId="0" fontId="14" fillId="6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3" fillId="62" borderId="0" xfId="0" applyFont="1" applyFill="1" applyBorder="1" applyAlignment="1">
      <alignment horizontal="center"/>
    </xf>
    <xf numFmtId="0" fontId="15" fillId="62" borderId="0" xfId="0" applyFont="1" applyFill="1" applyBorder="1" applyAlignment="1">
      <alignment horizontal="center"/>
    </xf>
    <xf numFmtId="0" fontId="13" fillId="58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5" fillId="61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48" borderId="0" xfId="0" applyFont="1" applyFill="1" applyBorder="1" applyAlignment="1">
      <alignment/>
    </xf>
    <xf numFmtId="0" fontId="16" fillId="53" borderId="0" xfId="0" applyFont="1" applyFill="1" applyBorder="1" applyAlignment="1">
      <alignment horizontal="left"/>
    </xf>
    <xf numFmtId="0" fontId="16" fillId="50" borderId="0" xfId="0" applyFont="1" applyFill="1" applyAlignment="1">
      <alignment/>
    </xf>
    <xf numFmtId="0" fontId="13" fillId="50" borderId="0" xfId="0" applyFont="1" applyFill="1" applyAlignment="1">
      <alignment horizontal="left"/>
    </xf>
    <xf numFmtId="0" fontId="13" fillId="56" borderId="0" xfId="0" applyFont="1" applyFill="1" applyBorder="1" applyAlignment="1">
      <alignment/>
    </xf>
    <xf numFmtId="0" fontId="16" fillId="50" borderId="0" xfId="0" applyFont="1" applyFill="1" applyAlignment="1">
      <alignment horizontal="center"/>
    </xf>
    <xf numFmtId="0" fontId="14" fillId="56" borderId="0" xfId="0" applyFont="1" applyFill="1" applyBorder="1" applyAlignment="1">
      <alignment horizontal="center"/>
    </xf>
    <xf numFmtId="0" fontId="16" fillId="50" borderId="0" xfId="0" applyFont="1" applyFill="1" applyAlignment="1">
      <alignment horizontal="left"/>
    </xf>
    <xf numFmtId="0" fontId="16" fillId="56" borderId="0" xfId="0" applyFont="1" applyFill="1" applyBorder="1" applyAlignment="1">
      <alignment/>
    </xf>
    <xf numFmtId="0" fontId="13" fillId="56" borderId="0" xfId="0" applyFont="1" applyFill="1" applyBorder="1" applyAlignment="1">
      <alignment horizontal="center"/>
    </xf>
    <xf numFmtId="0" fontId="13" fillId="50" borderId="0" xfId="0" applyFont="1" applyFill="1" applyAlignment="1">
      <alignment horizontal="center"/>
    </xf>
    <xf numFmtId="0" fontId="15" fillId="50" borderId="0" xfId="0" applyFont="1" applyFill="1" applyAlignment="1">
      <alignment horizontal="center"/>
    </xf>
    <xf numFmtId="0" fontId="16" fillId="62" borderId="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0" fontId="14" fillId="57" borderId="0" xfId="0" applyFont="1" applyFill="1" applyBorder="1" applyAlignment="1">
      <alignment horizontal="center"/>
    </xf>
    <xf numFmtId="0" fontId="13" fillId="56" borderId="0" xfId="0" applyFont="1" applyFill="1" applyBorder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0" fillId="64" borderId="0" xfId="0" applyFill="1" applyAlignment="1">
      <alignment/>
    </xf>
    <xf numFmtId="0" fontId="13" fillId="64" borderId="0" xfId="0" applyFont="1" applyFill="1" applyAlignment="1">
      <alignment/>
    </xf>
    <xf numFmtId="0" fontId="16" fillId="64" borderId="0" xfId="0" applyFont="1" applyFill="1" applyAlignment="1">
      <alignment/>
    </xf>
    <xf numFmtId="0" fontId="14" fillId="64" borderId="0" xfId="0" applyFont="1" applyFill="1" applyAlignment="1">
      <alignment horizontal="center"/>
    </xf>
    <xf numFmtId="0" fontId="13" fillId="64" borderId="0" xfId="0" applyFont="1" applyFill="1" applyAlignment="1">
      <alignment horizontal="center"/>
    </xf>
    <xf numFmtId="0" fontId="15" fillId="64" borderId="0" xfId="0" applyFont="1" applyFill="1" applyAlignment="1">
      <alignment horizontal="center"/>
    </xf>
    <xf numFmtId="0" fontId="13" fillId="64" borderId="0" xfId="0" applyFont="1" applyFill="1" applyAlignment="1">
      <alignment/>
    </xf>
    <xf numFmtId="0" fontId="16" fillId="64" borderId="0" xfId="0" applyFont="1" applyFill="1" applyAlignment="1">
      <alignment/>
    </xf>
    <xf numFmtId="0" fontId="14" fillId="64" borderId="0" xfId="0" applyFont="1" applyFill="1" applyAlignment="1">
      <alignment horizontal="center"/>
    </xf>
    <xf numFmtId="0" fontId="16" fillId="64" borderId="0" xfId="0" applyFont="1" applyFill="1" applyAlignment="1">
      <alignment horizontal="left"/>
    </xf>
    <xf numFmtId="0" fontId="13" fillId="64" borderId="0" xfId="0" applyFont="1" applyFill="1" applyAlignment="1">
      <alignment horizontal="center"/>
    </xf>
    <xf numFmtId="0" fontId="15" fillId="64" borderId="0" xfId="0" applyFont="1" applyFill="1" applyAlignment="1">
      <alignment horizontal="center"/>
    </xf>
    <xf numFmtId="0" fontId="13" fillId="64" borderId="0" xfId="0" applyFont="1" applyFill="1" applyAlignment="1">
      <alignment horizontal="center"/>
    </xf>
    <xf numFmtId="0" fontId="16" fillId="64" borderId="0" xfId="0" applyFont="1" applyFill="1" applyBorder="1" applyAlignment="1">
      <alignment/>
    </xf>
    <xf numFmtId="0" fontId="14" fillId="64" borderId="0" xfId="0" applyFont="1" applyFill="1" applyBorder="1" applyAlignment="1">
      <alignment horizontal="center"/>
    </xf>
    <xf numFmtId="0" fontId="13" fillId="64" borderId="0" xfId="0" applyFont="1" applyFill="1" applyBorder="1" applyAlignment="1">
      <alignment horizontal="center"/>
    </xf>
    <xf numFmtId="0" fontId="15" fillId="64" borderId="0" xfId="0" applyFont="1" applyFill="1" applyBorder="1" applyAlignment="1">
      <alignment horizontal="center"/>
    </xf>
    <xf numFmtId="0" fontId="13" fillId="64" borderId="0" xfId="0" applyFont="1" applyFill="1" applyBorder="1" applyAlignment="1">
      <alignment horizontal="center"/>
    </xf>
    <xf numFmtId="0" fontId="15" fillId="64" borderId="0" xfId="0" applyFont="1" applyFill="1" applyBorder="1" applyAlignment="1">
      <alignment horizontal="center"/>
    </xf>
    <xf numFmtId="0" fontId="16" fillId="64" borderId="0" xfId="0" applyFont="1" applyFill="1" applyBorder="1" applyAlignment="1">
      <alignment/>
    </xf>
    <xf numFmtId="0" fontId="14" fillId="64" borderId="0" xfId="0" applyFont="1" applyFill="1" applyBorder="1" applyAlignment="1">
      <alignment horizontal="center"/>
    </xf>
    <xf numFmtId="0" fontId="13" fillId="64" borderId="0" xfId="0" applyFont="1" applyFill="1" applyBorder="1" applyAlignment="1">
      <alignment horizontal="center"/>
    </xf>
    <xf numFmtId="0" fontId="15" fillId="64" borderId="0" xfId="0" applyFont="1" applyFill="1" applyBorder="1" applyAlignment="1">
      <alignment horizontal="center"/>
    </xf>
    <xf numFmtId="0" fontId="13" fillId="65" borderId="0" xfId="0" applyFont="1" applyFill="1" applyAlignment="1">
      <alignment/>
    </xf>
    <xf numFmtId="0" fontId="13" fillId="65" borderId="0" xfId="0" applyFont="1" applyFill="1" applyAlignment="1">
      <alignment/>
    </xf>
    <xf numFmtId="0" fontId="16" fillId="65" borderId="0" xfId="0" applyFont="1" applyFill="1" applyAlignment="1">
      <alignment/>
    </xf>
    <xf numFmtId="0" fontId="14" fillId="65" borderId="0" xfId="0" applyFont="1" applyFill="1" applyAlignment="1">
      <alignment horizontal="center"/>
    </xf>
    <xf numFmtId="0" fontId="13" fillId="65" borderId="0" xfId="0" applyFont="1" applyFill="1" applyAlignment="1">
      <alignment horizontal="center"/>
    </xf>
    <xf numFmtId="0" fontId="15" fillId="65" borderId="0" xfId="0" applyFont="1" applyFill="1" applyAlignment="1">
      <alignment horizontal="center"/>
    </xf>
    <xf numFmtId="0" fontId="16" fillId="65" borderId="0" xfId="0" applyFont="1" applyFill="1" applyBorder="1" applyAlignment="1">
      <alignment/>
    </xf>
    <xf numFmtId="0" fontId="14" fillId="65" borderId="0" xfId="0" applyFont="1" applyFill="1" applyAlignment="1">
      <alignment horizontal="center"/>
    </xf>
    <xf numFmtId="0" fontId="16" fillId="65" borderId="0" xfId="0" applyFont="1" applyFill="1" applyAlignment="1">
      <alignment/>
    </xf>
    <xf numFmtId="0" fontId="13" fillId="65" borderId="0" xfId="0" applyFont="1" applyFill="1" applyAlignment="1">
      <alignment horizontal="center"/>
    </xf>
    <xf numFmtId="0" fontId="15" fillId="65" borderId="0" xfId="0" applyFont="1" applyFill="1" applyAlignment="1">
      <alignment horizontal="center"/>
    </xf>
    <xf numFmtId="0" fontId="16" fillId="65" borderId="0" xfId="0" applyFont="1" applyFill="1" applyBorder="1" applyAlignment="1">
      <alignment/>
    </xf>
    <xf numFmtId="0" fontId="15" fillId="65" borderId="0" xfId="0" applyFont="1" applyFill="1" applyBorder="1" applyAlignment="1">
      <alignment horizontal="center"/>
    </xf>
    <xf numFmtId="0" fontId="13" fillId="48" borderId="0" xfId="0" applyFont="1" applyFill="1" applyBorder="1" applyAlignment="1">
      <alignment horizontal="left"/>
    </xf>
    <xf numFmtId="0" fontId="14" fillId="48" borderId="0" xfId="0" applyFont="1" applyFill="1" applyBorder="1" applyAlignment="1">
      <alignment horizontal="center"/>
    </xf>
    <xf numFmtId="0" fontId="16" fillId="48" borderId="0" xfId="0" applyFont="1" applyFill="1" applyBorder="1" applyAlignment="1">
      <alignment/>
    </xf>
    <xf numFmtId="0" fontId="13" fillId="65" borderId="0" xfId="0" applyFont="1" applyFill="1" applyBorder="1" applyAlignment="1">
      <alignment horizontal="center"/>
    </xf>
    <xf numFmtId="0" fontId="13" fillId="48" borderId="0" xfId="0" applyFont="1" applyFill="1" applyBorder="1" applyAlignment="1">
      <alignment horizontal="center"/>
    </xf>
    <xf numFmtId="0" fontId="15" fillId="65" borderId="0" xfId="0" applyFont="1" applyFill="1" applyBorder="1" applyAlignment="1">
      <alignment horizontal="center"/>
    </xf>
    <xf numFmtId="0" fontId="15" fillId="48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6" fillId="61" borderId="10" xfId="0" applyFont="1" applyFill="1" applyBorder="1" applyAlignment="1">
      <alignment/>
    </xf>
    <xf numFmtId="0" fontId="14" fillId="61" borderId="10" xfId="0" applyFont="1" applyFill="1" applyBorder="1" applyAlignment="1">
      <alignment horizontal="center"/>
    </xf>
    <xf numFmtId="0" fontId="13" fillId="61" borderId="10" xfId="0" applyFont="1" applyFill="1" applyBorder="1" applyAlignment="1">
      <alignment horizontal="center"/>
    </xf>
    <xf numFmtId="0" fontId="15" fillId="61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63" borderId="10" xfId="0" applyFont="1" applyFill="1" applyBorder="1" applyAlignment="1">
      <alignment/>
    </xf>
    <xf numFmtId="0" fontId="14" fillId="63" borderId="10" xfId="0" applyFont="1" applyFill="1" applyBorder="1" applyAlignment="1">
      <alignment horizontal="center"/>
    </xf>
    <xf numFmtId="0" fontId="13" fillId="63" borderId="10" xfId="0" applyFont="1" applyFill="1" applyBorder="1" applyAlignment="1">
      <alignment horizontal="center"/>
    </xf>
    <xf numFmtId="0" fontId="15" fillId="6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56" borderId="10" xfId="0" applyFont="1" applyFill="1" applyBorder="1" applyAlignment="1">
      <alignment/>
    </xf>
    <xf numFmtId="0" fontId="16" fillId="56" borderId="10" xfId="0" applyFont="1" applyFill="1" applyBorder="1" applyAlignment="1">
      <alignment/>
    </xf>
    <xf numFmtId="0" fontId="14" fillId="56" borderId="10" xfId="0" applyFont="1" applyFill="1" applyBorder="1" applyAlignment="1">
      <alignment horizontal="center"/>
    </xf>
    <xf numFmtId="0" fontId="13" fillId="56" borderId="10" xfId="0" applyFont="1" applyFill="1" applyBorder="1" applyAlignment="1">
      <alignment horizontal="center"/>
    </xf>
    <xf numFmtId="0" fontId="15" fillId="56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50" borderId="10" xfId="0" applyFont="1" applyFill="1" applyBorder="1" applyAlignment="1">
      <alignment/>
    </xf>
    <xf numFmtId="0" fontId="14" fillId="50" borderId="10" xfId="0" applyFont="1" applyFill="1" applyBorder="1" applyAlignment="1">
      <alignment horizontal="center"/>
    </xf>
    <xf numFmtId="0" fontId="16" fillId="50" borderId="10" xfId="0" applyFont="1" applyFill="1" applyBorder="1" applyAlignment="1">
      <alignment horizontal="left"/>
    </xf>
    <xf numFmtId="0" fontId="13" fillId="50" borderId="10" xfId="0" applyFont="1" applyFill="1" applyBorder="1" applyAlignment="1">
      <alignment horizontal="center"/>
    </xf>
    <xf numFmtId="0" fontId="15" fillId="5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4.28125" style="0" customWidth="1"/>
    <col min="14" max="14" width="3.8515625" style="0" customWidth="1"/>
    <col min="16" max="16" width="4.421875" style="0" customWidth="1"/>
    <col min="18" max="18" width="6.28125" style="0" customWidth="1"/>
  </cols>
  <sheetData>
    <row r="1" spans="2:14" ht="18.75">
      <c r="B1" s="120" t="s">
        <v>32</v>
      </c>
      <c r="C1" s="120"/>
      <c r="D1" s="91"/>
      <c r="E1" s="91"/>
      <c r="F1" s="91"/>
      <c r="N1" s="396"/>
    </row>
    <row r="2" spans="2:14" ht="18.75">
      <c r="B2" s="120" t="s">
        <v>0</v>
      </c>
      <c r="C2" s="120"/>
      <c r="D2" s="91"/>
      <c r="E2" s="120">
        <v>2013</v>
      </c>
      <c r="F2" s="91"/>
      <c r="G2" s="122" t="s">
        <v>540</v>
      </c>
      <c r="N2" s="396"/>
    </row>
    <row r="3" spans="2:14" ht="15">
      <c r="B3" s="91"/>
      <c r="C3" s="121" t="s">
        <v>21</v>
      </c>
      <c r="D3" s="121"/>
      <c r="E3" s="121" t="s">
        <v>17</v>
      </c>
      <c r="F3" s="91"/>
      <c r="N3" s="396"/>
    </row>
    <row r="4" spans="1:14" ht="15.75">
      <c r="A4" s="89" t="s">
        <v>11</v>
      </c>
      <c r="B4" s="90" t="s">
        <v>1</v>
      </c>
      <c r="C4" s="90"/>
      <c r="D4" s="89" t="s">
        <v>2</v>
      </c>
      <c r="E4" s="89" t="s">
        <v>3</v>
      </c>
      <c r="F4" s="89" t="s">
        <v>4</v>
      </c>
      <c r="G4" s="89" t="s">
        <v>5</v>
      </c>
      <c r="H4" s="89" t="s">
        <v>6</v>
      </c>
      <c r="I4" s="89" t="s">
        <v>7</v>
      </c>
      <c r="J4" s="89" t="s">
        <v>8</v>
      </c>
      <c r="K4" s="89" t="s">
        <v>9</v>
      </c>
      <c r="L4" s="54" t="s">
        <v>29</v>
      </c>
      <c r="M4" s="54"/>
      <c r="N4" s="396"/>
    </row>
    <row r="5" spans="2:18" ht="15.75">
      <c r="B5" s="140" t="s">
        <v>215</v>
      </c>
      <c r="C5" s="140" t="s">
        <v>216</v>
      </c>
      <c r="D5" s="219">
        <v>1991</v>
      </c>
      <c r="E5" s="140" t="s">
        <v>177</v>
      </c>
      <c r="F5" s="148">
        <v>98</v>
      </c>
      <c r="G5" s="148">
        <v>99</v>
      </c>
      <c r="H5" s="148">
        <v>99</v>
      </c>
      <c r="I5" s="148">
        <v>100</v>
      </c>
      <c r="J5" s="148">
        <v>100</v>
      </c>
      <c r="K5" s="148">
        <v>98</v>
      </c>
      <c r="L5" s="149">
        <v>594</v>
      </c>
      <c r="M5" s="460" t="s">
        <v>539</v>
      </c>
      <c r="O5" s="157" t="s">
        <v>34</v>
      </c>
      <c r="P5" s="77"/>
      <c r="Q5" s="77"/>
      <c r="R5" s="56" t="s">
        <v>308</v>
      </c>
    </row>
    <row r="6" spans="1:19" ht="15.75">
      <c r="A6" s="138">
        <v>1</v>
      </c>
      <c r="B6" s="310" t="s">
        <v>364</v>
      </c>
      <c r="C6" s="310" t="s">
        <v>116</v>
      </c>
      <c r="D6" s="309">
        <v>1994</v>
      </c>
      <c r="E6" s="310" t="s">
        <v>67</v>
      </c>
      <c r="F6" s="311">
        <v>98</v>
      </c>
      <c r="G6" s="311">
        <v>99</v>
      </c>
      <c r="H6" s="311">
        <v>94</v>
      </c>
      <c r="I6" s="311">
        <v>98</v>
      </c>
      <c r="J6" s="311">
        <v>97</v>
      </c>
      <c r="K6" s="311">
        <v>95</v>
      </c>
      <c r="L6" s="312">
        <v>581</v>
      </c>
      <c r="M6" s="240"/>
      <c r="N6" s="14"/>
      <c r="O6" s="62" t="s">
        <v>33</v>
      </c>
      <c r="P6" s="62"/>
      <c r="Q6" s="62"/>
      <c r="R6" s="56">
        <v>2</v>
      </c>
      <c r="S6" s="1"/>
    </row>
    <row r="7" spans="1:18" ht="15.75">
      <c r="A7" s="138">
        <v>2</v>
      </c>
      <c r="B7" s="222" t="s">
        <v>362</v>
      </c>
      <c r="C7" s="222" t="s">
        <v>301</v>
      </c>
      <c r="D7" s="223">
        <v>1987</v>
      </c>
      <c r="E7" s="222" t="s">
        <v>179</v>
      </c>
      <c r="F7" s="224">
        <v>99</v>
      </c>
      <c r="G7" s="224">
        <v>97</v>
      </c>
      <c r="H7" s="224">
        <v>98</v>
      </c>
      <c r="I7" s="224">
        <v>96</v>
      </c>
      <c r="J7" s="224">
        <v>96</v>
      </c>
      <c r="K7" s="224">
        <v>95</v>
      </c>
      <c r="L7" s="225">
        <v>581</v>
      </c>
      <c r="M7" s="240"/>
      <c r="N7" s="14"/>
      <c r="O7" s="52" t="s">
        <v>10</v>
      </c>
      <c r="P7" s="76"/>
      <c r="Q7" s="76"/>
      <c r="R7" s="76">
        <v>3</v>
      </c>
    </row>
    <row r="8" spans="1:18" ht="15.75">
      <c r="A8" s="138">
        <v>3</v>
      </c>
      <c r="B8" s="222" t="s">
        <v>358</v>
      </c>
      <c r="C8" s="222" t="s">
        <v>363</v>
      </c>
      <c r="D8" s="223">
        <v>1987</v>
      </c>
      <c r="E8" s="222" t="s">
        <v>67</v>
      </c>
      <c r="F8" s="224">
        <v>96</v>
      </c>
      <c r="G8" s="224">
        <v>98</v>
      </c>
      <c r="H8" s="224">
        <v>98</v>
      </c>
      <c r="I8" s="224">
        <v>95</v>
      </c>
      <c r="J8" s="224">
        <v>98</v>
      </c>
      <c r="K8" s="224">
        <v>95</v>
      </c>
      <c r="L8" s="225">
        <v>580</v>
      </c>
      <c r="M8" s="240"/>
      <c r="N8" s="14"/>
      <c r="O8" s="88" t="s">
        <v>35</v>
      </c>
      <c r="P8" s="78"/>
      <c r="Q8" s="78"/>
      <c r="R8" s="76">
        <v>4</v>
      </c>
    </row>
    <row r="9" spans="1:18" ht="15.75">
      <c r="A9" s="138">
        <v>4</v>
      </c>
      <c r="B9" s="393" t="s">
        <v>122</v>
      </c>
      <c r="C9" s="393" t="s">
        <v>117</v>
      </c>
      <c r="D9" s="199">
        <v>1990</v>
      </c>
      <c r="E9" s="198" t="s">
        <v>67</v>
      </c>
      <c r="F9" s="200">
        <v>97</v>
      </c>
      <c r="G9" s="200">
        <v>98</v>
      </c>
      <c r="H9" s="200">
        <v>95</v>
      </c>
      <c r="I9" s="200">
        <v>96</v>
      </c>
      <c r="J9" s="200">
        <v>94</v>
      </c>
      <c r="K9" s="200">
        <v>99</v>
      </c>
      <c r="L9" s="201">
        <f>SUM(F9:K9)</f>
        <v>579</v>
      </c>
      <c r="M9" s="240"/>
      <c r="N9" s="14"/>
      <c r="O9" s="58" t="s">
        <v>15</v>
      </c>
      <c r="P9" s="80"/>
      <c r="Q9" s="80"/>
      <c r="R9" s="76">
        <v>5</v>
      </c>
    </row>
    <row r="10" spans="1:18" ht="15.75">
      <c r="A10" s="138">
        <v>5</v>
      </c>
      <c r="B10" s="422" t="s">
        <v>235</v>
      </c>
      <c r="C10" s="423" t="s">
        <v>446</v>
      </c>
      <c r="D10" s="424">
        <v>1966</v>
      </c>
      <c r="E10" s="423" t="s">
        <v>236</v>
      </c>
      <c r="F10" s="425">
        <v>97</v>
      </c>
      <c r="G10" s="425">
        <v>92</v>
      </c>
      <c r="H10" s="425">
        <v>97</v>
      </c>
      <c r="I10" s="425">
        <v>98</v>
      </c>
      <c r="J10" s="425">
        <v>98</v>
      </c>
      <c r="K10" s="425">
        <v>94</v>
      </c>
      <c r="L10" s="426">
        <f>SUM(F10:K10)</f>
        <v>576</v>
      </c>
      <c r="M10" s="240"/>
      <c r="N10" s="14"/>
      <c r="O10" s="57" t="s">
        <v>14</v>
      </c>
      <c r="P10" s="79"/>
      <c r="Q10" s="196"/>
      <c r="R10" s="76">
        <v>6</v>
      </c>
    </row>
    <row r="11" spans="1:18" ht="15.75">
      <c r="A11" s="138">
        <v>6</v>
      </c>
      <c r="B11" s="208" t="s">
        <v>233</v>
      </c>
      <c r="C11" s="208" t="s">
        <v>234</v>
      </c>
      <c r="D11" s="209">
        <v>1990</v>
      </c>
      <c r="E11" s="208" t="s">
        <v>167</v>
      </c>
      <c r="F11" s="210">
        <v>94</v>
      </c>
      <c r="G11" s="210">
        <v>97</v>
      </c>
      <c r="H11" s="210">
        <v>97</v>
      </c>
      <c r="I11" s="210">
        <v>99</v>
      </c>
      <c r="J11" s="210">
        <v>97</v>
      </c>
      <c r="K11" s="210">
        <v>91</v>
      </c>
      <c r="L11" s="211">
        <f>SUM(F11:K11)</f>
        <v>575</v>
      </c>
      <c r="M11" s="240"/>
      <c r="N11" s="14"/>
      <c r="O11" s="63" t="s">
        <v>13</v>
      </c>
      <c r="P11" s="63"/>
      <c r="Q11" s="207"/>
      <c r="R11" s="76">
        <v>7</v>
      </c>
    </row>
    <row r="12" spans="1:18" ht="15.75">
      <c r="A12" s="138">
        <v>7</v>
      </c>
      <c r="B12" s="310" t="s">
        <v>219</v>
      </c>
      <c r="C12" s="310" t="s">
        <v>220</v>
      </c>
      <c r="D12" s="309">
        <v>1996</v>
      </c>
      <c r="E12" s="310" t="s">
        <v>67</v>
      </c>
      <c r="F12" s="311">
        <v>93</v>
      </c>
      <c r="G12" s="311">
        <v>94</v>
      </c>
      <c r="H12" s="311">
        <v>96</v>
      </c>
      <c r="I12" s="311">
        <v>97</v>
      </c>
      <c r="J12" s="311">
        <v>96</v>
      </c>
      <c r="K12" s="311">
        <v>98</v>
      </c>
      <c r="L12" s="312">
        <v>574</v>
      </c>
      <c r="M12" s="240"/>
      <c r="N12" s="14"/>
      <c r="O12" s="220" t="s">
        <v>22</v>
      </c>
      <c r="P12" s="220"/>
      <c r="Q12" s="220"/>
      <c r="R12" s="76">
        <v>8</v>
      </c>
    </row>
    <row r="13" spans="1:18" ht="15.75">
      <c r="A13" s="138">
        <v>8</v>
      </c>
      <c r="B13" s="140" t="s">
        <v>237</v>
      </c>
      <c r="C13" s="140" t="s">
        <v>238</v>
      </c>
      <c r="D13" s="141">
        <v>1956</v>
      </c>
      <c r="E13" s="140" t="s">
        <v>36</v>
      </c>
      <c r="F13" s="142">
        <v>94</v>
      </c>
      <c r="G13" s="142">
        <v>94</v>
      </c>
      <c r="H13" s="142">
        <v>96</v>
      </c>
      <c r="I13" s="142">
        <v>97</v>
      </c>
      <c r="J13" s="142">
        <v>96</v>
      </c>
      <c r="K13" s="142">
        <v>97</v>
      </c>
      <c r="L13" s="143">
        <f>SUM(F13:K13)</f>
        <v>574</v>
      </c>
      <c r="M13" s="240"/>
      <c r="N13" s="14"/>
      <c r="O13" s="248" t="s">
        <v>26</v>
      </c>
      <c r="P13" s="70"/>
      <c r="Q13" s="70"/>
      <c r="R13" s="76">
        <v>9</v>
      </c>
    </row>
    <row r="14" spans="1:18" ht="15.75">
      <c r="A14" s="138">
        <v>9</v>
      </c>
      <c r="B14" s="253" t="s">
        <v>40</v>
      </c>
      <c r="C14" s="253" t="s">
        <v>41</v>
      </c>
      <c r="D14" s="254">
        <v>1991</v>
      </c>
      <c r="E14" s="253" t="s">
        <v>38</v>
      </c>
      <c r="F14" s="262">
        <v>96</v>
      </c>
      <c r="G14" s="262">
        <v>95</v>
      </c>
      <c r="H14" s="262">
        <v>98</v>
      </c>
      <c r="I14" s="262">
        <v>95</v>
      </c>
      <c r="J14" s="262">
        <v>98</v>
      </c>
      <c r="K14" s="262">
        <v>90</v>
      </c>
      <c r="L14" s="265">
        <f>SUM(F14:K14)</f>
        <v>572</v>
      </c>
      <c r="M14" s="240"/>
      <c r="N14" s="25"/>
      <c r="O14" s="184" t="s">
        <v>152</v>
      </c>
      <c r="P14" s="185"/>
      <c r="Q14" s="185"/>
      <c r="R14" s="76">
        <v>10</v>
      </c>
    </row>
    <row r="15" spans="1:18" ht="15.75">
      <c r="A15" s="138">
        <v>10</v>
      </c>
      <c r="B15" s="294" t="s">
        <v>42</v>
      </c>
      <c r="C15" s="294" t="s">
        <v>388</v>
      </c>
      <c r="D15" s="295">
        <v>1981</v>
      </c>
      <c r="E15" s="302" t="s">
        <v>38</v>
      </c>
      <c r="F15" s="296">
        <v>94</v>
      </c>
      <c r="G15" s="296">
        <v>96</v>
      </c>
      <c r="H15" s="296">
        <v>98</v>
      </c>
      <c r="I15" s="296">
        <v>95</v>
      </c>
      <c r="J15" s="296">
        <v>95</v>
      </c>
      <c r="K15" s="296">
        <v>93</v>
      </c>
      <c r="L15" s="297">
        <f>SUM(F15:K15)</f>
        <v>571</v>
      </c>
      <c r="M15" s="240"/>
      <c r="N15" s="75"/>
      <c r="O15" s="71" t="s">
        <v>27</v>
      </c>
      <c r="P15" s="71"/>
      <c r="Q15" s="276"/>
      <c r="R15" s="76">
        <v>11</v>
      </c>
    </row>
    <row r="16" spans="1:18" ht="15.75">
      <c r="A16" s="138">
        <v>11</v>
      </c>
      <c r="B16" s="222" t="s">
        <v>365</v>
      </c>
      <c r="C16" s="222" t="s">
        <v>366</v>
      </c>
      <c r="D16" s="223">
        <v>1992</v>
      </c>
      <c r="E16" s="222" t="s">
        <v>67</v>
      </c>
      <c r="F16" s="224">
        <v>95</v>
      </c>
      <c r="G16" s="224">
        <v>93</v>
      </c>
      <c r="H16" s="224">
        <v>92</v>
      </c>
      <c r="I16" s="224">
        <v>96</v>
      </c>
      <c r="J16" s="224">
        <v>97</v>
      </c>
      <c r="K16" s="224">
        <v>97</v>
      </c>
      <c r="L16" s="225">
        <v>570</v>
      </c>
      <c r="M16" s="240"/>
      <c r="N16" s="75"/>
      <c r="O16" s="282" t="s">
        <v>23</v>
      </c>
      <c r="P16" s="64"/>
      <c r="Q16" s="64"/>
      <c r="R16" s="76">
        <v>12</v>
      </c>
    </row>
    <row r="17" spans="1:25" ht="15.75">
      <c r="A17" s="138">
        <v>12</v>
      </c>
      <c r="B17" s="253" t="s">
        <v>239</v>
      </c>
      <c r="C17" s="253" t="s">
        <v>240</v>
      </c>
      <c r="D17" s="254">
        <v>1971</v>
      </c>
      <c r="E17" s="253" t="s">
        <v>207</v>
      </c>
      <c r="F17" s="261">
        <v>94</v>
      </c>
      <c r="G17" s="261">
        <v>91</v>
      </c>
      <c r="H17" s="261">
        <v>97</v>
      </c>
      <c r="I17" s="261">
        <v>93</v>
      </c>
      <c r="J17" s="261">
        <v>97</v>
      </c>
      <c r="K17" s="261">
        <v>94</v>
      </c>
      <c r="L17" s="264">
        <f>SUM(F17:K17)</f>
        <v>566</v>
      </c>
      <c r="M17" s="462"/>
      <c r="N17" s="75"/>
      <c r="O17" s="65" t="s">
        <v>24</v>
      </c>
      <c r="P17" s="65"/>
      <c r="Q17" s="293"/>
      <c r="R17" s="76">
        <v>13</v>
      </c>
      <c r="S17" s="66"/>
      <c r="T17" s="66"/>
      <c r="U17" s="66"/>
      <c r="V17" s="66"/>
      <c r="W17" s="66"/>
      <c r="X17" s="66"/>
      <c r="Y17" s="66"/>
    </row>
    <row r="18" spans="1:18" ht="15.75">
      <c r="A18" s="138">
        <v>13</v>
      </c>
      <c r="B18" s="145" t="s">
        <v>39</v>
      </c>
      <c r="C18" s="145" t="s">
        <v>303</v>
      </c>
      <c r="D18" s="146">
        <v>1996</v>
      </c>
      <c r="E18" s="145" t="s">
        <v>36</v>
      </c>
      <c r="F18" s="142">
        <v>94</v>
      </c>
      <c r="G18" s="142">
        <v>93</v>
      </c>
      <c r="H18" s="142">
        <v>95</v>
      </c>
      <c r="I18" s="142">
        <v>94</v>
      </c>
      <c r="J18" s="142">
        <v>94</v>
      </c>
      <c r="K18" s="142">
        <v>96</v>
      </c>
      <c r="L18" s="143">
        <f>SUM(F18:K18)</f>
        <v>566</v>
      </c>
      <c r="M18" s="240"/>
      <c r="N18" s="75"/>
      <c r="O18" s="67" t="s">
        <v>25</v>
      </c>
      <c r="P18" s="67"/>
      <c r="Q18" s="307"/>
      <c r="R18" s="76">
        <v>14</v>
      </c>
    </row>
    <row r="19" spans="1:18" ht="15.75">
      <c r="A19" s="138">
        <v>14</v>
      </c>
      <c r="B19" s="222" t="s">
        <v>263</v>
      </c>
      <c r="C19" s="222" t="s">
        <v>369</v>
      </c>
      <c r="D19" s="223">
        <v>1992</v>
      </c>
      <c r="E19" s="222" t="s">
        <v>67</v>
      </c>
      <c r="F19" s="224">
        <v>97</v>
      </c>
      <c r="G19" s="224">
        <v>94</v>
      </c>
      <c r="H19" s="224">
        <v>94</v>
      </c>
      <c r="I19" s="224">
        <v>92</v>
      </c>
      <c r="J19" s="224">
        <v>94</v>
      </c>
      <c r="K19" s="224">
        <v>95</v>
      </c>
      <c r="L19" s="225">
        <v>566</v>
      </c>
      <c r="M19" s="240"/>
      <c r="N19" s="14"/>
      <c r="O19" s="83" t="s">
        <v>30</v>
      </c>
      <c r="P19" s="84"/>
      <c r="Q19" s="321"/>
      <c r="R19" s="76">
        <v>15</v>
      </c>
    </row>
    <row r="20" spans="1:18" ht="15.75">
      <c r="A20" s="138">
        <v>15</v>
      </c>
      <c r="B20" s="331" t="s">
        <v>241</v>
      </c>
      <c r="C20" s="331" t="s">
        <v>242</v>
      </c>
      <c r="D20" s="340">
        <v>1997</v>
      </c>
      <c r="E20" s="331" t="s">
        <v>167</v>
      </c>
      <c r="F20" s="350">
        <v>94</v>
      </c>
      <c r="G20" s="350">
        <v>92</v>
      </c>
      <c r="H20" s="350">
        <v>95</v>
      </c>
      <c r="I20" s="350">
        <v>93</v>
      </c>
      <c r="J20" s="350">
        <v>95</v>
      </c>
      <c r="K20" s="350">
        <v>94</v>
      </c>
      <c r="L20" s="356">
        <v>563</v>
      </c>
      <c r="M20" s="461"/>
      <c r="N20" s="14"/>
      <c r="O20" s="421" t="s">
        <v>28</v>
      </c>
      <c r="P20" s="68"/>
      <c r="Q20" s="68"/>
      <c r="R20" s="76">
        <v>16</v>
      </c>
    </row>
    <row r="21" spans="1:18" ht="15.75">
      <c r="A21" s="138">
        <v>16</v>
      </c>
      <c r="B21" s="198" t="s">
        <v>217</v>
      </c>
      <c r="C21" s="198" t="s">
        <v>218</v>
      </c>
      <c r="D21" s="199">
        <v>1981</v>
      </c>
      <c r="E21" s="198" t="s">
        <v>67</v>
      </c>
      <c r="F21" s="200">
        <v>95</v>
      </c>
      <c r="G21" s="200">
        <v>94</v>
      </c>
      <c r="H21" s="200">
        <v>90</v>
      </c>
      <c r="I21" s="200">
        <v>94</v>
      </c>
      <c r="J21" s="200">
        <v>95</v>
      </c>
      <c r="K21" s="200">
        <v>94</v>
      </c>
      <c r="L21" s="201">
        <f>SUM(F21:K21)</f>
        <v>562</v>
      </c>
      <c r="M21" s="240"/>
      <c r="N21" s="14"/>
      <c r="O21" s="81" t="s">
        <v>31</v>
      </c>
      <c r="P21" s="82"/>
      <c r="Q21" s="82"/>
      <c r="R21" s="76">
        <v>17</v>
      </c>
    </row>
    <row r="22" spans="1:18" ht="15.75">
      <c r="A22" s="138">
        <v>17</v>
      </c>
      <c r="B22" s="251" t="s">
        <v>37</v>
      </c>
      <c r="C22" s="251" t="s">
        <v>48</v>
      </c>
      <c r="D22" s="250">
        <v>1978</v>
      </c>
      <c r="E22" s="269" t="s">
        <v>47</v>
      </c>
      <c r="F22" s="252">
        <v>90</v>
      </c>
      <c r="G22" s="252">
        <v>91</v>
      </c>
      <c r="H22" s="252">
        <v>94</v>
      </c>
      <c r="I22" s="252">
        <v>98</v>
      </c>
      <c r="J22" s="252">
        <v>94</v>
      </c>
      <c r="K22" s="252">
        <v>93</v>
      </c>
      <c r="L22" s="249">
        <f>SUM(F22:K22)</f>
        <v>560</v>
      </c>
      <c r="M22" s="240"/>
      <c r="N22" s="75"/>
      <c r="O22" s="181" t="s">
        <v>151</v>
      </c>
      <c r="P22" s="181"/>
      <c r="Q22" s="181"/>
      <c r="R22" s="76">
        <v>18</v>
      </c>
    </row>
    <row r="23" spans="1:18" ht="16.5" thickBot="1">
      <c r="A23" s="138">
        <v>18</v>
      </c>
      <c r="B23" s="464" t="s">
        <v>58</v>
      </c>
      <c r="C23" s="464" t="s">
        <v>46</v>
      </c>
      <c r="D23" s="465">
        <v>1966</v>
      </c>
      <c r="E23" s="466" t="s">
        <v>47</v>
      </c>
      <c r="F23" s="467">
        <v>94</v>
      </c>
      <c r="G23" s="467">
        <v>95</v>
      </c>
      <c r="H23" s="467">
        <v>94</v>
      </c>
      <c r="I23" s="467">
        <v>90</v>
      </c>
      <c r="J23" s="467">
        <v>94</v>
      </c>
      <c r="K23" s="467">
        <v>93</v>
      </c>
      <c r="L23" s="468">
        <f>SUM(F23:K23)</f>
        <v>560</v>
      </c>
      <c r="M23" s="469"/>
      <c r="N23" s="75"/>
      <c r="R23" s="76"/>
    </row>
    <row r="24" spans="1:18" ht="15.75">
      <c r="A24" s="442">
        <v>19</v>
      </c>
      <c r="B24" s="245" t="s">
        <v>399</v>
      </c>
      <c r="C24" s="241" t="s">
        <v>400</v>
      </c>
      <c r="D24" s="227">
        <v>1984</v>
      </c>
      <c r="E24" s="226" t="s">
        <v>36</v>
      </c>
      <c r="F24" s="246">
        <v>90</v>
      </c>
      <c r="G24" s="246">
        <v>89</v>
      </c>
      <c r="H24" s="246">
        <v>94</v>
      </c>
      <c r="I24" s="246">
        <v>96</v>
      </c>
      <c r="J24" s="246">
        <v>94</v>
      </c>
      <c r="K24" s="246">
        <v>95</v>
      </c>
      <c r="L24" s="247">
        <v>558</v>
      </c>
      <c r="M24" s="461"/>
      <c r="N24" s="14"/>
      <c r="R24" s="76"/>
    </row>
    <row r="25" spans="1:18" ht="15.75">
      <c r="A25" s="138">
        <v>20</v>
      </c>
      <c r="B25" s="310" t="s">
        <v>54</v>
      </c>
      <c r="C25" s="310" t="s">
        <v>55</v>
      </c>
      <c r="D25" s="309">
        <v>1995</v>
      </c>
      <c r="E25" s="392" t="s">
        <v>172</v>
      </c>
      <c r="F25" s="311">
        <v>95</v>
      </c>
      <c r="G25" s="311">
        <v>92</v>
      </c>
      <c r="H25" s="311">
        <v>95</v>
      </c>
      <c r="I25" s="311">
        <v>87</v>
      </c>
      <c r="J25" s="311">
        <v>97</v>
      </c>
      <c r="K25" s="311">
        <v>90</v>
      </c>
      <c r="L25" s="312">
        <v>556</v>
      </c>
      <c r="M25" s="240"/>
      <c r="N25" s="14"/>
      <c r="R25" s="76"/>
    </row>
    <row r="26" spans="1:18" ht="15.75">
      <c r="A26" s="138">
        <v>21</v>
      </c>
      <c r="B26" s="331" t="s">
        <v>374</v>
      </c>
      <c r="C26" s="331" t="s">
        <v>49</v>
      </c>
      <c r="D26" s="340">
        <v>1956</v>
      </c>
      <c r="E26" s="331" t="s">
        <v>47</v>
      </c>
      <c r="F26" s="350">
        <v>94</v>
      </c>
      <c r="G26" s="350">
        <v>89</v>
      </c>
      <c r="H26" s="350">
        <v>92</v>
      </c>
      <c r="I26" s="350">
        <v>92</v>
      </c>
      <c r="J26" s="350">
        <v>94</v>
      </c>
      <c r="K26" s="350">
        <v>93</v>
      </c>
      <c r="L26" s="356">
        <v>554</v>
      </c>
      <c r="M26" s="461"/>
      <c r="N26" s="14"/>
      <c r="R26" s="76"/>
    </row>
    <row r="27" spans="1:18" ht="15.75">
      <c r="A27" s="138">
        <v>22</v>
      </c>
      <c r="B27" s="310" t="s">
        <v>458</v>
      </c>
      <c r="C27" s="310" t="s">
        <v>459</v>
      </c>
      <c r="D27" s="309">
        <v>1998</v>
      </c>
      <c r="E27" s="310" t="s">
        <v>67</v>
      </c>
      <c r="F27" s="311">
        <v>91</v>
      </c>
      <c r="G27" s="311">
        <v>89</v>
      </c>
      <c r="H27" s="311">
        <v>92</v>
      </c>
      <c r="I27" s="311">
        <v>93</v>
      </c>
      <c r="J27" s="311">
        <v>95</v>
      </c>
      <c r="K27" s="311">
        <v>92</v>
      </c>
      <c r="L27" s="312">
        <v>552</v>
      </c>
      <c r="M27" s="240"/>
      <c r="N27" s="25"/>
      <c r="R27" s="76"/>
    </row>
    <row r="28" spans="1:18" ht="15.75">
      <c r="A28" s="138">
        <v>23</v>
      </c>
      <c r="B28" s="154" t="s">
        <v>123</v>
      </c>
      <c r="C28" s="154" t="s">
        <v>118</v>
      </c>
      <c r="D28" s="155">
        <v>1992</v>
      </c>
      <c r="E28" s="154" t="s">
        <v>67</v>
      </c>
      <c r="F28" s="138">
        <v>96</v>
      </c>
      <c r="G28" s="138">
        <v>97</v>
      </c>
      <c r="H28" s="138">
        <v>94</v>
      </c>
      <c r="I28" s="138">
        <v>94</v>
      </c>
      <c r="J28" s="138">
        <v>95</v>
      </c>
      <c r="K28" s="138">
        <v>76</v>
      </c>
      <c r="L28" s="153">
        <f>SUM(F28:K28)</f>
        <v>552</v>
      </c>
      <c r="M28" s="240"/>
      <c r="N28" s="75"/>
      <c r="R28" s="76"/>
    </row>
    <row r="29" spans="1:14" ht="15.75">
      <c r="A29" s="138">
        <v>24</v>
      </c>
      <c r="B29" s="331" t="s">
        <v>159</v>
      </c>
      <c r="C29" s="331" t="s">
        <v>120</v>
      </c>
      <c r="D29" s="340">
        <v>1951</v>
      </c>
      <c r="E29" s="331" t="s">
        <v>493</v>
      </c>
      <c r="F29" s="349">
        <v>88</v>
      </c>
      <c r="G29" s="349">
        <v>90</v>
      </c>
      <c r="H29" s="349">
        <v>97</v>
      </c>
      <c r="I29" s="349">
        <v>95</v>
      </c>
      <c r="J29" s="349">
        <v>94</v>
      </c>
      <c r="K29" s="349">
        <v>87</v>
      </c>
      <c r="L29" s="357">
        <v>551</v>
      </c>
      <c r="M29" s="112"/>
      <c r="N29" s="21"/>
    </row>
    <row r="30" spans="1:14" ht="15.75">
      <c r="A30" s="138">
        <v>25</v>
      </c>
      <c r="B30" s="328" t="s">
        <v>42</v>
      </c>
      <c r="C30" s="328" t="s">
        <v>43</v>
      </c>
      <c r="D30" s="295">
        <v>1996</v>
      </c>
      <c r="E30" s="294" t="s">
        <v>38</v>
      </c>
      <c r="F30" s="346">
        <v>88</v>
      </c>
      <c r="G30" s="346">
        <v>95</v>
      </c>
      <c r="H30" s="346">
        <v>87</v>
      </c>
      <c r="I30" s="346">
        <v>96</v>
      </c>
      <c r="J30" s="346">
        <v>93</v>
      </c>
      <c r="K30" s="346">
        <v>91</v>
      </c>
      <c r="L30" s="353">
        <f>SUM(F30:K30)</f>
        <v>550</v>
      </c>
      <c r="M30" s="462"/>
      <c r="N30" s="21"/>
    </row>
    <row r="31" spans="1:14" ht="17.25" customHeight="1">
      <c r="A31" s="138">
        <v>26</v>
      </c>
      <c r="B31" s="277" t="s">
        <v>429</v>
      </c>
      <c r="C31" s="277" t="s">
        <v>51</v>
      </c>
      <c r="D31" s="279">
        <v>1996</v>
      </c>
      <c r="E31" s="278" t="s">
        <v>430</v>
      </c>
      <c r="F31" s="280">
        <v>94</v>
      </c>
      <c r="G31" s="280">
        <v>92</v>
      </c>
      <c r="H31" s="280">
        <v>89</v>
      </c>
      <c r="I31" s="280">
        <v>92</v>
      </c>
      <c r="J31" s="280">
        <v>91</v>
      </c>
      <c r="K31" s="280">
        <v>91</v>
      </c>
      <c r="L31" s="281">
        <v>549</v>
      </c>
      <c r="M31" s="240"/>
      <c r="N31" s="69"/>
    </row>
    <row r="32" spans="1:23" ht="15.75">
      <c r="A32" s="138">
        <v>27</v>
      </c>
      <c r="B32" s="322" t="s">
        <v>432</v>
      </c>
      <c r="C32" s="322" t="s">
        <v>206</v>
      </c>
      <c r="D32" s="323">
        <v>1965</v>
      </c>
      <c r="E32" s="322" t="s">
        <v>207</v>
      </c>
      <c r="F32" s="324">
        <v>89</v>
      </c>
      <c r="G32" s="324">
        <v>92</v>
      </c>
      <c r="H32" s="324">
        <v>93</v>
      </c>
      <c r="I32" s="324">
        <v>91</v>
      </c>
      <c r="J32" s="324">
        <v>94</v>
      </c>
      <c r="K32" s="324">
        <v>90</v>
      </c>
      <c r="L32" s="325">
        <v>549</v>
      </c>
      <c r="M32" s="461"/>
      <c r="N32" s="14"/>
      <c r="O32" s="66"/>
      <c r="P32" s="66"/>
      <c r="Q32" s="66"/>
      <c r="R32" s="66"/>
      <c r="S32" s="66"/>
      <c r="T32" s="66"/>
      <c r="U32" s="127"/>
      <c r="V32" s="66"/>
      <c r="W32" s="66"/>
    </row>
    <row r="33" spans="1:22" ht="15.75">
      <c r="A33" s="138">
        <v>28</v>
      </c>
      <c r="B33" s="222" t="s">
        <v>367</v>
      </c>
      <c r="C33" s="222" t="s">
        <v>368</v>
      </c>
      <c r="D33" s="223">
        <v>1958</v>
      </c>
      <c r="E33" s="222" t="s">
        <v>167</v>
      </c>
      <c r="F33" s="224">
        <v>93</v>
      </c>
      <c r="G33" s="224">
        <v>88</v>
      </c>
      <c r="H33" s="224">
        <v>93</v>
      </c>
      <c r="I33" s="224">
        <v>92</v>
      </c>
      <c r="J33" s="224">
        <v>93</v>
      </c>
      <c r="K33" s="224">
        <v>90</v>
      </c>
      <c r="L33" s="225">
        <v>549</v>
      </c>
      <c r="M33" s="240"/>
      <c r="N33" s="14"/>
      <c r="O33" s="66"/>
      <c r="P33" s="66"/>
      <c r="Q33" s="66"/>
      <c r="R33" s="66"/>
      <c r="S33" s="66"/>
      <c r="T33" s="66"/>
      <c r="U33" s="66"/>
      <c r="V33" s="66"/>
    </row>
    <row r="34" spans="1:14" ht="15.75">
      <c r="A34" s="138">
        <v>29</v>
      </c>
      <c r="B34" s="283" t="s">
        <v>407</v>
      </c>
      <c r="C34" s="283" t="s">
        <v>408</v>
      </c>
      <c r="D34" s="284">
        <v>1994</v>
      </c>
      <c r="E34" s="283" t="s">
        <v>179</v>
      </c>
      <c r="F34" s="286">
        <v>90</v>
      </c>
      <c r="G34" s="286">
        <v>93</v>
      </c>
      <c r="H34" s="286">
        <v>92</v>
      </c>
      <c r="I34" s="286">
        <v>92</v>
      </c>
      <c r="J34" s="286">
        <v>91</v>
      </c>
      <c r="K34" s="286">
        <v>90</v>
      </c>
      <c r="L34" s="285">
        <f>SUM(F34:K34)</f>
        <v>548</v>
      </c>
      <c r="M34" s="240"/>
      <c r="N34" s="14"/>
    </row>
    <row r="35" spans="1:20" ht="15.75">
      <c r="A35" s="138">
        <v>30</v>
      </c>
      <c r="B35" s="331" t="s">
        <v>494</v>
      </c>
      <c r="C35" s="331" t="s">
        <v>495</v>
      </c>
      <c r="D35" s="340">
        <v>1989</v>
      </c>
      <c r="E35" s="331" t="s">
        <v>36</v>
      </c>
      <c r="F35" s="349">
        <v>92</v>
      </c>
      <c r="G35" s="349">
        <v>91</v>
      </c>
      <c r="H35" s="349">
        <v>86</v>
      </c>
      <c r="I35" s="349">
        <v>91</v>
      </c>
      <c r="J35" s="349">
        <v>96</v>
      </c>
      <c r="K35" s="349">
        <v>89</v>
      </c>
      <c r="L35" s="357">
        <v>545</v>
      </c>
      <c r="M35" s="112"/>
      <c r="N35" s="17"/>
      <c r="O35" s="66"/>
      <c r="P35" s="66"/>
      <c r="Q35" s="66"/>
      <c r="R35" s="66"/>
      <c r="S35" s="66"/>
      <c r="T35" s="66"/>
    </row>
    <row r="36" spans="1:14" ht="15.75">
      <c r="A36" s="138">
        <v>31</v>
      </c>
      <c r="B36" s="154" t="s">
        <v>124</v>
      </c>
      <c r="C36" s="154" t="s">
        <v>119</v>
      </c>
      <c r="D36" s="155">
        <v>1995</v>
      </c>
      <c r="E36" s="154" t="s">
        <v>67</v>
      </c>
      <c r="F36" s="138">
        <v>86</v>
      </c>
      <c r="G36" s="138">
        <v>92</v>
      </c>
      <c r="H36" s="138">
        <v>92</v>
      </c>
      <c r="I36" s="138">
        <v>94</v>
      </c>
      <c r="J36" s="138">
        <v>92</v>
      </c>
      <c r="K36" s="138">
        <v>89</v>
      </c>
      <c r="L36" s="153">
        <f>SUM(F36:K36)</f>
        <v>545</v>
      </c>
      <c r="M36" s="240"/>
      <c r="N36" s="17"/>
    </row>
    <row r="37" spans="1:14" ht="15.75">
      <c r="A37" s="138">
        <v>32</v>
      </c>
      <c r="B37" s="220" t="s">
        <v>401</v>
      </c>
      <c r="C37" s="226" t="s">
        <v>402</v>
      </c>
      <c r="D37" s="227">
        <v>1968</v>
      </c>
      <c r="E37" s="226" t="s">
        <v>36</v>
      </c>
      <c r="F37" s="389">
        <v>97</v>
      </c>
      <c r="G37" s="389">
        <v>88</v>
      </c>
      <c r="H37" s="389">
        <v>90</v>
      </c>
      <c r="I37" s="389">
        <v>89</v>
      </c>
      <c r="J37" s="389">
        <v>90</v>
      </c>
      <c r="K37" s="389">
        <v>90</v>
      </c>
      <c r="L37" s="377">
        <v>544</v>
      </c>
      <c r="M37" s="461"/>
      <c r="N37" s="14"/>
    </row>
    <row r="38" spans="1:14" ht="15.75">
      <c r="A38" s="138">
        <v>33</v>
      </c>
      <c r="B38" s="331" t="s">
        <v>496</v>
      </c>
      <c r="C38" s="331" t="s">
        <v>497</v>
      </c>
      <c r="D38" s="340">
        <v>1958</v>
      </c>
      <c r="E38" s="331" t="s">
        <v>36</v>
      </c>
      <c r="F38" s="349">
        <v>91</v>
      </c>
      <c r="G38" s="349">
        <v>88</v>
      </c>
      <c r="H38" s="349">
        <v>89</v>
      </c>
      <c r="I38" s="349">
        <v>90</v>
      </c>
      <c r="J38" s="349">
        <v>93</v>
      </c>
      <c r="K38" s="349">
        <v>91</v>
      </c>
      <c r="L38" s="357">
        <v>542</v>
      </c>
      <c r="M38" s="112"/>
      <c r="N38" s="17"/>
    </row>
    <row r="39" spans="1:14" ht="15.75">
      <c r="A39" s="138">
        <v>34</v>
      </c>
      <c r="B39" s="310" t="s">
        <v>456</v>
      </c>
      <c r="C39" s="310" t="s">
        <v>457</v>
      </c>
      <c r="D39" s="309">
        <v>1995</v>
      </c>
      <c r="E39" s="310" t="s">
        <v>184</v>
      </c>
      <c r="F39" s="311">
        <v>90</v>
      </c>
      <c r="G39" s="311">
        <v>90</v>
      </c>
      <c r="H39" s="311">
        <v>85</v>
      </c>
      <c r="I39" s="311">
        <v>93</v>
      </c>
      <c r="J39" s="311">
        <v>87</v>
      </c>
      <c r="K39" s="311">
        <v>95</v>
      </c>
      <c r="L39" s="312">
        <v>540</v>
      </c>
      <c r="M39" s="240"/>
      <c r="N39" s="25"/>
    </row>
    <row r="40" spans="1:14" ht="15.75">
      <c r="A40" s="138">
        <v>35</v>
      </c>
      <c r="B40" s="253" t="s">
        <v>243</v>
      </c>
      <c r="C40" s="253" t="s">
        <v>244</v>
      </c>
      <c r="D40" s="254">
        <v>1939</v>
      </c>
      <c r="E40" s="253" t="s">
        <v>36</v>
      </c>
      <c r="F40" s="262">
        <v>90</v>
      </c>
      <c r="G40" s="262">
        <v>93</v>
      </c>
      <c r="H40" s="262">
        <v>86</v>
      </c>
      <c r="I40" s="262">
        <v>89</v>
      </c>
      <c r="J40" s="262">
        <v>92</v>
      </c>
      <c r="K40" s="262">
        <v>90</v>
      </c>
      <c r="L40" s="265">
        <f>SUM(F40:K40)</f>
        <v>540</v>
      </c>
      <c r="M40" s="240"/>
      <c r="N40" s="14"/>
    </row>
    <row r="41" spans="1:14" ht="15.75">
      <c r="A41" s="138">
        <v>36</v>
      </c>
      <c r="B41" s="294" t="s">
        <v>375</v>
      </c>
      <c r="C41" s="294" t="s">
        <v>448</v>
      </c>
      <c r="D41" s="295">
        <v>1991</v>
      </c>
      <c r="E41" s="302" t="s">
        <v>38</v>
      </c>
      <c r="F41" s="296">
        <v>88</v>
      </c>
      <c r="G41" s="296">
        <v>95</v>
      </c>
      <c r="H41" s="296">
        <v>91</v>
      </c>
      <c r="I41" s="296">
        <v>91</v>
      </c>
      <c r="J41" s="296">
        <v>92</v>
      </c>
      <c r="K41" s="296">
        <v>83</v>
      </c>
      <c r="L41" s="297">
        <f>SUM(F41:K41)</f>
        <v>540</v>
      </c>
      <c r="M41" s="240"/>
      <c r="N41" s="25"/>
    </row>
    <row r="42" spans="1:24" ht="15.75">
      <c r="A42" s="138">
        <v>37</v>
      </c>
      <c r="B42" s="328" t="s">
        <v>384</v>
      </c>
      <c r="C42" s="328" t="s">
        <v>397</v>
      </c>
      <c r="D42" s="337">
        <v>1992</v>
      </c>
      <c r="E42" s="342" t="s">
        <v>38</v>
      </c>
      <c r="F42" s="346">
        <v>91</v>
      </c>
      <c r="G42" s="346">
        <v>92</v>
      </c>
      <c r="H42" s="346">
        <v>92</v>
      </c>
      <c r="I42" s="346">
        <v>89</v>
      </c>
      <c r="J42" s="346">
        <v>90</v>
      </c>
      <c r="K42" s="346">
        <v>85</v>
      </c>
      <c r="L42" s="353">
        <f>SUM(F42:K42)</f>
        <v>539</v>
      </c>
      <c r="M42" s="462"/>
      <c r="N42" s="21"/>
      <c r="O42" s="127"/>
      <c r="P42" s="127"/>
      <c r="Q42" s="127"/>
      <c r="R42" s="127"/>
      <c r="S42" s="127"/>
      <c r="T42" s="127"/>
      <c r="U42" s="127"/>
      <c r="V42" s="72"/>
      <c r="W42" s="72"/>
      <c r="X42" s="72"/>
    </row>
    <row r="43" spans="1:21" ht="15.75">
      <c r="A43" s="138">
        <v>38</v>
      </c>
      <c r="B43" s="267" t="s">
        <v>409</v>
      </c>
      <c r="C43" s="267" t="s">
        <v>250</v>
      </c>
      <c r="D43" s="268">
        <v>1988</v>
      </c>
      <c r="E43" s="267" t="s">
        <v>207</v>
      </c>
      <c r="F43" s="255">
        <v>91</v>
      </c>
      <c r="G43" s="255">
        <v>93</v>
      </c>
      <c r="H43" s="255">
        <v>90</v>
      </c>
      <c r="I43" s="255">
        <v>88</v>
      </c>
      <c r="J43" s="255">
        <v>85</v>
      </c>
      <c r="K43" s="255">
        <v>90</v>
      </c>
      <c r="L43" s="256">
        <f>SUM(F43:K43)</f>
        <v>537</v>
      </c>
      <c r="M43" s="462"/>
      <c r="N43" s="69"/>
      <c r="O43" s="74"/>
      <c r="P43" s="74"/>
      <c r="Q43" s="74"/>
      <c r="R43" s="74"/>
      <c r="S43" s="74"/>
      <c r="T43" s="74"/>
      <c r="U43" s="74"/>
    </row>
    <row r="44" spans="1:15" ht="15.75">
      <c r="A44" s="138">
        <v>39</v>
      </c>
      <c r="B44" s="236" t="s">
        <v>376</v>
      </c>
      <c r="C44" s="233" t="s">
        <v>389</v>
      </c>
      <c r="D44" s="394">
        <v>1990</v>
      </c>
      <c r="E44" s="238"/>
      <c r="F44" s="263">
        <v>93</v>
      </c>
      <c r="G44" s="263">
        <v>90</v>
      </c>
      <c r="H44" s="263">
        <v>89</v>
      </c>
      <c r="I44" s="263">
        <v>91</v>
      </c>
      <c r="J44" s="263">
        <v>89</v>
      </c>
      <c r="K44" s="263">
        <v>85</v>
      </c>
      <c r="L44" s="266">
        <f>SUM(F44:K44)</f>
        <v>537</v>
      </c>
      <c r="M44" s="462"/>
      <c r="N44" s="17"/>
      <c r="O44" s="12"/>
    </row>
    <row r="45" spans="1:17" ht="15.75">
      <c r="A45" s="138">
        <v>40</v>
      </c>
      <c r="B45" s="331" t="s">
        <v>498</v>
      </c>
      <c r="C45" s="331" t="s">
        <v>121</v>
      </c>
      <c r="D45" s="340">
        <v>1943</v>
      </c>
      <c r="E45" s="366" t="s">
        <v>493</v>
      </c>
      <c r="F45" s="324">
        <v>89</v>
      </c>
      <c r="G45" s="324">
        <v>87</v>
      </c>
      <c r="H45" s="324">
        <v>89</v>
      </c>
      <c r="I45" s="324">
        <v>88</v>
      </c>
      <c r="J45" s="324">
        <v>89</v>
      </c>
      <c r="K45" s="324">
        <v>92</v>
      </c>
      <c r="L45" s="325">
        <v>534</v>
      </c>
      <c r="M45" s="461"/>
      <c r="N45" s="128"/>
      <c r="Q45" s="105"/>
    </row>
    <row r="46" spans="1:14" ht="15.75">
      <c r="A46" s="138">
        <v>41</v>
      </c>
      <c r="B46" s="294" t="s">
        <v>435</v>
      </c>
      <c r="C46" s="294" t="s">
        <v>449</v>
      </c>
      <c r="D46" s="295">
        <v>1991</v>
      </c>
      <c r="E46" s="302" t="s">
        <v>38</v>
      </c>
      <c r="F46" s="346">
        <v>92</v>
      </c>
      <c r="G46" s="346">
        <v>81</v>
      </c>
      <c r="H46" s="346">
        <v>92</v>
      </c>
      <c r="I46" s="346">
        <v>89</v>
      </c>
      <c r="J46" s="346">
        <v>84</v>
      </c>
      <c r="K46" s="346">
        <v>92</v>
      </c>
      <c r="L46" s="353">
        <f>SUM(F46:K46)</f>
        <v>530</v>
      </c>
      <c r="M46" s="462"/>
      <c r="N46" s="25"/>
    </row>
    <row r="47" spans="1:14" ht="15.75">
      <c r="A47" s="138">
        <v>42</v>
      </c>
      <c r="B47" s="310" t="s">
        <v>460</v>
      </c>
      <c r="C47" s="310" t="s">
        <v>461</v>
      </c>
      <c r="D47" s="309">
        <v>1995</v>
      </c>
      <c r="E47" s="310" t="s">
        <v>184</v>
      </c>
      <c r="F47" s="311">
        <v>88</v>
      </c>
      <c r="G47" s="311">
        <v>91</v>
      </c>
      <c r="H47" s="311">
        <v>88</v>
      </c>
      <c r="I47" s="311">
        <v>92</v>
      </c>
      <c r="J47" s="311">
        <v>84</v>
      </c>
      <c r="K47" s="311">
        <v>84</v>
      </c>
      <c r="L47" s="312">
        <v>527</v>
      </c>
      <c r="M47" s="240"/>
      <c r="N47" s="25"/>
    </row>
    <row r="48" spans="1:14" ht="15.75">
      <c r="A48" s="138">
        <v>43</v>
      </c>
      <c r="B48" s="253" t="s">
        <v>153</v>
      </c>
      <c r="C48" s="253" t="s">
        <v>183</v>
      </c>
      <c r="D48" s="254">
        <v>1971</v>
      </c>
      <c r="E48" s="253" t="s">
        <v>236</v>
      </c>
      <c r="F48" s="262">
        <v>86</v>
      </c>
      <c r="G48" s="262">
        <v>89</v>
      </c>
      <c r="H48" s="262">
        <v>87</v>
      </c>
      <c r="I48" s="262">
        <v>86</v>
      </c>
      <c r="J48" s="262">
        <v>89</v>
      </c>
      <c r="K48" s="262">
        <v>88</v>
      </c>
      <c r="L48" s="265">
        <f>SUM(F48:K48)</f>
        <v>525</v>
      </c>
      <c r="M48" s="240"/>
      <c r="N48" s="25"/>
    </row>
    <row r="49" spans="1:22" ht="15.75">
      <c r="A49" s="138">
        <v>44</v>
      </c>
      <c r="B49" s="170" t="s">
        <v>60</v>
      </c>
      <c r="C49" s="170" t="s">
        <v>50</v>
      </c>
      <c r="D49" s="178">
        <v>1972</v>
      </c>
      <c r="E49" s="275" t="s">
        <v>47</v>
      </c>
      <c r="F49" s="168">
        <v>86</v>
      </c>
      <c r="G49" s="168">
        <v>83</v>
      </c>
      <c r="H49" s="168">
        <v>88</v>
      </c>
      <c r="I49" s="168">
        <v>93</v>
      </c>
      <c r="J49" s="168">
        <v>86</v>
      </c>
      <c r="K49" s="168">
        <v>88</v>
      </c>
      <c r="L49" s="171">
        <f>SUM(F49:K49)</f>
        <v>524</v>
      </c>
      <c r="M49" s="240"/>
      <c r="N49" s="25"/>
      <c r="O49" s="66"/>
      <c r="P49" s="66"/>
      <c r="Q49" s="66"/>
      <c r="R49" s="66"/>
      <c r="S49" s="66"/>
      <c r="T49" s="66"/>
      <c r="U49" s="66"/>
      <c r="V49" s="66"/>
    </row>
    <row r="50" spans="1:14" ht="15.75">
      <c r="A50" s="138">
        <v>45</v>
      </c>
      <c r="B50" s="305" t="s">
        <v>410</v>
      </c>
      <c r="C50" s="305" t="s">
        <v>411</v>
      </c>
      <c r="D50" s="254">
        <v>1960</v>
      </c>
      <c r="E50" s="253" t="s">
        <v>172</v>
      </c>
      <c r="F50" s="262">
        <v>87</v>
      </c>
      <c r="G50" s="262">
        <v>92</v>
      </c>
      <c r="H50" s="262">
        <v>86</v>
      </c>
      <c r="I50" s="262">
        <v>84</v>
      </c>
      <c r="J50" s="262">
        <v>83</v>
      </c>
      <c r="K50" s="262">
        <v>89</v>
      </c>
      <c r="L50" s="265">
        <f>SUM(F50:K50)</f>
        <v>521</v>
      </c>
      <c r="M50" s="240"/>
      <c r="N50" s="25"/>
    </row>
    <row r="51" spans="1:23" ht="15.75">
      <c r="A51" s="138">
        <v>46</v>
      </c>
      <c r="B51" s="427" t="s">
        <v>502</v>
      </c>
      <c r="C51" s="427" t="s">
        <v>503</v>
      </c>
      <c r="D51" s="428">
        <v>1947</v>
      </c>
      <c r="E51" s="429" t="s">
        <v>36</v>
      </c>
      <c r="F51" s="430">
        <v>85</v>
      </c>
      <c r="G51" s="430">
        <v>87</v>
      </c>
      <c r="H51" s="430">
        <v>83</v>
      </c>
      <c r="I51" s="430">
        <v>88</v>
      </c>
      <c r="J51" s="430">
        <v>85</v>
      </c>
      <c r="K51" s="430">
        <v>87</v>
      </c>
      <c r="L51" s="431">
        <v>515</v>
      </c>
      <c r="M51" s="112"/>
      <c r="N51" s="25"/>
      <c r="P51" s="66"/>
      <c r="Q51" s="66"/>
      <c r="R51" s="66"/>
      <c r="S51" s="66"/>
      <c r="T51" s="66"/>
      <c r="U51" s="66"/>
      <c r="V51" s="66"/>
      <c r="W51" s="66"/>
    </row>
    <row r="52" spans="1:22" ht="15.75">
      <c r="A52" s="138">
        <v>47</v>
      </c>
      <c r="B52" s="222" t="s">
        <v>370</v>
      </c>
      <c r="C52" s="222" t="s">
        <v>371</v>
      </c>
      <c r="D52" s="223">
        <v>1998</v>
      </c>
      <c r="E52" s="222" t="s">
        <v>67</v>
      </c>
      <c r="F52" s="395">
        <v>88</v>
      </c>
      <c r="G52" s="395">
        <v>89</v>
      </c>
      <c r="H52" s="395">
        <v>84</v>
      </c>
      <c r="I52" s="395">
        <v>83</v>
      </c>
      <c r="J52" s="395">
        <v>86</v>
      </c>
      <c r="K52" s="395">
        <v>83</v>
      </c>
      <c r="L52" s="225">
        <v>513</v>
      </c>
      <c r="M52" s="240"/>
      <c r="N52" s="25"/>
      <c r="O52" s="66"/>
      <c r="P52" s="66"/>
      <c r="Q52" s="66"/>
      <c r="R52" s="66"/>
      <c r="S52" s="66"/>
      <c r="T52" s="66"/>
      <c r="U52" s="66"/>
      <c r="V52" s="66"/>
    </row>
    <row r="53" spans="1:14" ht="15.75">
      <c r="A53" s="138">
        <v>48</v>
      </c>
      <c r="B53" s="233" t="s">
        <v>377</v>
      </c>
      <c r="C53" s="233" t="s">
        <v>398</v>
      </c>
      <c r="D53" s="232">
        <v>1966</v>
      </c>
      <c r="E53" s="233" t="s">
        <v>38</v>
      </c>
      <c r="F53" s="234">
        <v>84</v>
      </c>
      <c r="G53" s="234">
        <v>79</v>
      </c>
      <c r="H53" s="234">
        <v>84</v>
      </c>
      <c r="I53" s="234">
        <v>88</v>
      </c>
      <c r="J53" s="234">
        <v>86</v>
      </c>
      <c r="K53" s="234">
        <v>87</v>
      </c>
      <c r="L53" s="235">
        <f>SUM(F53:K53)</f>
        <v>508</v>
      </c>
      <c r="M53" s="240"/>
      <c r="N53" s="25"/>
    </row>
    <row r="54" spans="1:22" ht="15.75">
      <c r="A54" s="138">
        <v>49</v>
      </c>
      <c r="B54" s="334" t="s">
        <v>372</v>
      </c>
      <c r="C54" s="334" t="s">
        <v>373</v>
      </c>
      <c r="D54" s="258">
        <v>1998</v>
      </c>
      <c r="E54" s="257" t="s">
        <v>67</v>
      </c>
      <c r="F54" s="224">
        <v>89</v>
      </c>
      <c r="G54" s="224">
        <v>83</v>
      </c>
      <c r="H54" s="224">
        <v>87</v>
      </c>
      <c r="I54" s="224">
        <v>86</v>
      </c>
      <c r="J54" s="224">
        <v>80</v>
      </c>
      <c r="K54" s="224">
        <v>81</v>
      </c>
      <c r="L54" s="225">
        <v>506</v>
      </c>
      <c r="M54" s="240"/>
      <c r="N54" s="106"/>
      <c r="O54" s="66"/>
      <c r="P54" s="107"/>
      <c r="Q54" s="66"/>
      <c r="R54" s="66"/>
      <c r="S54" s="66"/>
      <c r="T54" s="66"/>
      <c r="U54" s="66"/>
      <c r="V54" s="66"/>
    </row>
    <row r="55" spans="1:19" ht="15.75">
      <c r="A55" s="138">
        <v>50</v>
      </c>
      <c r="B55" s="328" t="s">
        <v>436</v>
      </c>
      <c r="C55" s="328" t="s">
        <v>43</v>
      </c>
      <c r="D55" s="295">
        <v>1999</v>
      </c>
      <c r="E55" s="303" t="s">
        <v>38</v>
      </c>
      <c r="F55" s="296">
        <v>79</v>
      </c>
      <c r="G55" s="296">
        <v>86</v>
      </c>
      <c r="H55" s="296">
        <v>88</v>
      </c>
      <c r="I55" s="296">
        <v>85</v>
      </c>
      <c r="J55" s="296">
        <v>82</v>
      </c>
      <c r="K55" s="296">
        <v>84</v>
      </c>
      <c r="L55" s="297">
        <f>SUM(F55:K55)</f>
        <v>504</v>
      </c>
      <c r="M55" s="240"/>
      <c r="N55" s="106"/>
      <c r="O55" s="66"/>
      <c r="P55" s="66"/>
      <c r="Q55" s="66"/>
      <c r="R55" s="66"/>
      <c r="S55" s="66"/>
    </row>
    <row r="56" spans="1:14" ht="15.75">
      <c r="A56" s="138">
        <v>51</v>
      </c>
      <c r="B56" s="322" t="s">
        <v>499</v>
      </c>
      <c r="C56" s="322" t="s">
        <v>500</v>
      </c>
      <c r="D56" s="340">
        <v>1965</v>
      </c>
      <c r="E56" s="331" t="s">
        <v>36</v>
      </c>
      <c r="F56" s="349">
        <v>83</v>
      </c>
      <c r="G56" s="349">
        <v>84</v>
      </c>
      <c r="H56" s="349">
        <v>79</v>
      </c>
      <c r="I56" s="349">
        <v>84</v>
      </c>
      <c r="J56" s="349">
        <v>82</v>
      </c>
      <c r="K56" s="349">
        <v>85</v>
      </c>
      <c r="L56" s="357">
        <v>497</v>
      </c>
      <c r="M56" s="112"/>
      <c r="N56" s="106"/>
    </row>
    <row r="57" spans="1:14" ht="15.75">
      <c r="A57" s="138">
        <v>52</v>
      </c>
      <c r="B57" s="322" t="s">
        <v>288</v>
      </c>
      <c r="C57" s="322" t="s">
        <v>501</v>
      </c>
      <c r="D57" s="368">
        <v>1942</v>
      </c>
      <c r="E57" s="366" t="s">
        <v>36</v>
      </c>
      <c r="F57" s="350">
        <v>80</v>
      </c>
      <c r="G57" s="350">
        <v>84</v>
      </c>
      <c r="H57" s="350">
        <v>86</v>
      </c>
      <c r="I57" s="350">
        <v>85</v>
      </c>
      <c r="J57" s="350">
        <v>79</v>
      </c>
      <c r="K57" s="350">
        <v>83</v>
      </c>
      <c r="L57" s="356">
        <v>497</v>
      </c>
      <c r="M57" s="461"/>
      <c r="N57" s="106"/>
    </row>
    <row r="58" spans="1:14" ht="15.75">
      <c r="A58" s="138">
        <v>53</v>
      </c>
      <c r="B58" s="380" t="s">
        <v>61</v>
      </c>
      <c r="C58" s="380" t="s">
        <v>57</v>
      </c>
      <c r="D58" s="259">
        <v>1969</v>
      </c>
      <c r="E58" s="260" t="s">
        <v>47</v>
      </c>
      <c r="F58" s="299">
        <v>80</v>
      </c>
      <c r="G58" s="299">
        <v>81</v>
      </c>
      <c r="H58" s="299">
        <v>79</v>
      </c>
      <c r="I58" s="299">
        <v>77</v>
      </c>
      <c r="J58" s="299">
        <v>84</v>
      </c>
      <c r="K58" s="299">
        <v>83</v>
      </c>
      <c r="L58" s="139">
        <f>SUM(F58:K58)</f>
        <v>484</v>
      </c>
      <c r="M58" s="240"/>
      <c r="N58" s="25"/>
    </row>
    <row r="59" spans="1:24" ht="15.75">
      <c r="A59" s="138">
        <v>54</v>
      </c>
      <c r="B59" s="308" t="s">
        <v>462</v>
      </c>
      <c r="C59" s="308" t="s">
        <v>463</v>
      </c>
      <c r="D59" s="309">
        <v>1996</v>
      </c>
      <c r="E59" s="310" t="s">
        <v>172</v>
      </c>
      <c r="F59" s="311">
        <v>74</v>
      </c>
      <c r="G59" s="311">
        <v>82</v>
      </c>
      <c r="H59" s="311">
        <v>81</v>
      </c>
      <c r="I59" s="311">
        <v>83</v>
      </c>
      <c r="J59" s="311">
        <v>77</v>
      </c>
      <c r="K59" s="311">
        <v>84</v>
      </c>
      <c r="L59" s="312">
        <v>481</v>
      </c>
      <c r="M59" s="240"/>
      <c r="N59" s="25"/>
      <c r="O59" s="73"/>
      <c r="P59" s="69"/>
      <c r="Q59" s="73"/>
      <c r="R59" s="72"/>
      <c r="S59" s="72"/>
      <c r="T59" s="72"/>
      <c r="U59" s="72"/>
      <c r="V59" s="72"/>
      <c r="W59" s="72"/>
      <c r="X59" s="72"/>
    </row>
    <row r="60" spans="1:24" ht="15.75">
      <c r="A60" s="138">
        <v>55</v>
      </c>
      <c r="B60" s="432" t="s">
        <v>526</v>
      </c>
      <c r="C60" s="432" t="s">
        <v>527</v>
      </c>
      <c r="D60" s="424"/>
      <c r="E60" s="423" t="s">
        <v>508</v>
      </c>
      <c r="F60" s="425">
        <v>79</v>
      </c>
      <c r="G60" s="425">
        <v>84</v>
      </c>
      <c r="H60" s="425">
        <v>79</v>
      </c>
      <c r="I60" s="425">
        <v>79</v>
      </c>
      <c r="J60" s="425">
        <v>78</v>
      </c>
      <c r="K60" s="425">
        <v>78</v>
      </c>
      <c r="L60" s="426">
        <v>477</v>
      </c>
      <c r="M60" s="240"/>
      <c r="N60" s="25"/>
      <c r="O60" s="73"/>
      <c r="P60" s="69"/>
      <c r="Q60" s="73"/>
      <c r="R60" s="72"/>
      <c r="S60" s="72"/>
      <c r="T60" s="72"/>
      <c r="U60" s="72"/>
      <c r="V60" s="72"/>
      <c r="W60" s="72"/>
      <c r="X60" s="72"/>
    </row>
    <row r="61" spans="1:24" ht="15.75">
      <c r="A61" s="138">
        <v>56</v>
      </c>
      <c r="B61" s="322" t="s">
        <v>504</v>
      </c>
      <c r="C61" s="322" t="s">
        <v>505</v>
      </c>
      <c r="D61" s="340">
        <v>1948</v>
      </c>
      <c r="E61" s="331" t="s">
        <v>36</v>
      </c>
      <c r="F61" s="349">
        <v>77</v>
      </c>
      <c r="G61" s="349">
        <v>84</v>
      </c>
      <c r="H61" s="349">
        <v>80</v>
      </c>
      <c r="I61" s="349">
        <v>79</v>
      </c>
      <c r="J61" s="349">
        <v>81</v>
      </c>
      <c r="K61" s="349">
        <v>70</v>
      </c>
      <c r="L61" s="357">
        <v>471</v>
      </c>
      <c r="M61" s="112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15.75">
      <c r="A62" s="138">
        <v>57</v>
      </c>
      <c r="B62" s="328" t="s">
        <v>437</v>
      </c>
      <c r="C62" s="328" t="s">
        <v>447</v>
      </c>
      <c r="D62" s="295">
        <v>1969</v>
      </c>
      <c r="E62" s="302" t="s">
        <v>38</v>
      </c>
      <c r="F62" s="296">
        <v>80</v>
      </c>
      <c r="G62" s="296">
        <v>84</v>
      </c>
      <c r="H62" s="296">
        <v>66</v>
      </c>
      <c r="I62" s="296">
        <v>76</v>
      </c>
      <c r="J62" s="296">
        <v>73</v>
      </c>
      <c r="K62" s="296">
        <v>78</v>
      </c>
      <c r="L62" s="297">
        <f>SUM(F62:K62)</f>
        <v>457</v>
      </c>
      <c r="M62" s="240"/>
      <c r="N62" s="25"/>
      <c r="O62" s="73"/>
      <c r="P62" s="69"/>
      <c r="Q62" s="73"/>
      <c r="R62" s="72"/>
      <c r="S62" s="72"/>
      <c r="T62" s="72"/>
      <c r="U62" s="72"/>
      <c r="V62" s="72"/>
      <c r="W62" s="72"/>
      <c r="X62" s="72"/>
    </row>
    <row r="63" spans="1:14" ht="15.75">
      <c r="A63" s="138">
        <v>58</v>
      </c>
      <c r="B63" s="328" t="s">
        <v>438</v>
      </c>
      <c r="C63" s="328" t="s">
        <v>447</v>
      </c>
      <c r="D63" s="295">
        <v>1998</v>
      </c>
      <c r="E63" s="302" t="s">
        <v>38</v>
      </c>
      <c r="F63" s="296">
        <v>82</v>
      </c>
      <c r="G63" s="296">
        <v>76</v>
      </c>
      <c r="H63" s="296">
        <v>83</v>
      </c>
      <c r="I63" s="296">
        <v>78</v>
      </c>
      <c r="J63" s="296">
        <v>66</v>
      </c>
      <c r="K63" s="296">
        <v>63</v>
      </c>
      <c r="L63" s="297">
        <f>SUM(F63:K63)</f>
        <v>448</v>
      </c>
      <c r="M63" s="240"/>
      <c r="N63" s="25"/>
    </row>
    <row r="64" spans="1:14" ht="15.75">
      <c r="A64" s="138">
        <v>59</v>
      </c>
      <c r="B64" s="322" t="s">
        <v>506</v>
      </c>
      <c r="C64" s="322" t="s">
        <v>507</v>
      </c>
      <c r="D64" s="340">
        <v>1981</v>
      </c>
      <c r="E64" s="331" t="s">
        <v>508</v>
      </c>
      <c r="F64" s="349">
        <v>67</v>
      </c>
      <c r="G64" s="349">
        <v>71</v>
      </c>
      <c r="H64" s="349">
        <v>74</v>
      </c>
      <c r="I64" s="349">
        <v>82</v>
      </c>
      <c r="J64" s="349">
        <v>65</v>
      </c>
      <c r="K64" s="349">
        <v>78</v>
      </c>
      <c r="L64" s="357">
        <v>437</v>
      </c>
      <c r="M64" s="112"/>
      <c r="N64" s="25"/>
    </row>
    <row r="65" spans="1:14" ht="15.75">
      <c r="A65" s="138">
        <v>60</v>
      </c>
      <c r="B65" s="328" t="s">
        <v>439</v>
      </c>
      <c r="C65" s="328" t="s">
        <v>449</v>
      </c>
      <c r="D65" s="295">
        <v>1999</v>
      </c>
      <c r="E65" s="302" t="s">
        <v>38</v>
      </c>
      <c r="F65" s="296">
        <v>79</v>
      </c>
      <c r="G65" s="296">
        <v>77</v>
      </c>
      <c r="H65" s="296">
        <v>59</v>
      </c>
      <c r="I65" s="296">
        <v>72</v>
      </c>
      <c r="J65" s="296">
        <v>60</v>
      </c>
      <c r="K65" s="296">
        <v>72</v>
      </c>
      <c r="L65" s="297">
        <f>SUM(F65:K65)</f>
        <v>419</v>
      </c>
      <c r="M65" s="240"/>
      <c r="N65" s="25"/>
    </row>
    <row r="66" spans="1:14" ht="15.75">
      <c r="A66" s="53"/>
      <c r="N66" s="25"/>
    </row>
    <row r="67" spans="1:14" ht="15.75">
      <c r="A67" s="3"/>
      <c r="B67" s="59"/>
      <c r="C67" s="59"/>
      <c r="D67" s="244"/>
      <c r="E67" s="110"/>
      <c r="F67" s="111"/>
      <c r="G67" s="111"/>
      <c r="H67" s="111"/>
      <c r="I67" s="111"/>
      <c r="J67" s="111"/>
      <c r="K67" s="111"/>
      <c r="L67" s="112"/>
      <c r="M67" s="112"/>
      <c r="N67" s="25"/>
    </row>
    <row r="68" spans="1:14" ht="15.75">
      <c r="A68" s="53"/>
      <c r="B68" s="59"/>
      <c r="C68" s="59"/>
      <c r="D68" s="358"/>
      <c r="E68" s="59"/>
      <c r="F68" s="60"/>
      <c r="G68" s="60"/>
      <c r="H68" s="60"/>
      <c r="I68" s="60"/>
      <c r="J68" s="60"/>
      <c r="K68" s="60"/>
      <c r="L68" s="61"/>
      <c r="M68" s="461"/>
      <c r="N68" s="25"/>
    </row>
    <row r="69" spans="1:14" ht="15.75">
      <c r="A69" s="53"/>
      <c r="B69" s="360"/>
      <c r="C69" s="360"/>
      <c r="D69" s="361"/>
      <c r="E69" s="360"/>
      <c r="F69" s="362"/>
      <c r="G69" s="362"/>
      <c r="H69" s="362"/>
      <c r="I69" s="362"/>
      <c r="J69" s="362"/>
      <c r="K69" s="362"/>
      <c r="L69" s="363"/>
      <c r="M69" s="462"/>
      <c r="N69" s="25"/>
    </row>
    <row r="70" spans="1:14" ht="15.75">
      <c r="A70" s="3"/>
      <c r="B70" s="360"/>
      <c r="C70" s="360"/>
      <c r="D70" s="361"/>
      <c r="E70" s="360"/>
      <c r="F70" s="362"/>
      <c r="G70" s="362"/>
      <c r="H70" s="362"/>
      <c r="I70" s="362"/>
      <c r="J70" s="362"/>
      <c r="K70" s="362"/>
      <c r="L70" s="363"/>
      <c r="M70" s="462"/>
      <c r="N70" s="25"/>
    </row>
    <row r="71" spans="1:13" ht="15.75">
      <c r="A71" s="53"/>
      <c r="B71" s="360"/>
      <c r="C71" s="360"/>
      <c r="D71" s="361"/>
      <c r="E71" s="360"/>
      <c r="F71" s="362"/>
      <c r="G71" s="362"/>
      <c r="H71" s="362"/>
      <c r="I71" s="362"/>
      <c r="J71" s="362"/>
      <c r="K71" s="362"/>
      <c r="L71" s="363"/>
      <c r="M71" s="462"/>
    </row>
    <row r="72" spans="1:13" ht="15.75">
      <c r="A72" s="53"/>
      <c r="B72" s="360"/>
      <c r="C72" s="360"/>
      <c r="D72" s="361"/>
      <c r="E72" s="360"/>
      <c r="F72" s="362"/>
      <c r="G72" s="362"/>
      <c r="H72" s="362"/>
      <c r="I72" s="362"/>
      <c r="J72" s="362"/>
      <c r="K72" s="362"/>
      <c r="L72" s="363"/>
      <c r="M72" s="462"/>
    </row>
    <row r="73" spans="1:13" ht="15.75">
      <c r="A73" s="16"/>
      <c r="B73" s="59"/>
      <c r="C73" s="59"/>
      <c r="D73" s="358"/>
      <c r="E73" s="59"/>
      <c r="F73" s="60"/>
      <c r="G73" s="60"/>
      <c r="H73" s="60"/>
      <c r="I73" s="60"/>
      <c r="J73" s="60"/>
      <c r="K73" s="60"/>
      <c r="L73" s="61"/>
      <c r="M73" s="461"/>
    </row>
    <row r="74" spans="1:13" ht="15.75">
      <c r="A74" s="16"/>
      <c r="B74" s="59"/>
      <c r="C74" s="59"/>
      <c r="D74" s="358"/>
      <c r="E74" s="59"/>
      <c r="F74" s="60"/>
      <c r="G74" s="60"/>
      <c r="H74" s="60"/>
      <c r="I74" s="60"/>
      <c r="J74" s="60"/>
      <c r="K74" s="60"/>
      <c r="L74" s="61"/>
      <c r="M74" s="461"/>
    </row>
    <row r="75" spans="1:13" ht="15.75">
      <c r="A75" s="16"/>
      <c r="B75" s="59"/>
      <c r="C75" s="59"/>
      <c r="D75" s="358"/>
      <c r="E75" s="59"/>
      <c r="F75" s="60"/>
      <c r="G75" s="60"/>
      <c r="H75" s="60"/>
      <c r="I75" s="60"/>
      <c r="J75" s="60"/>
      <c r="K75" s="60"/>
      <c r="L75" s="61"/>
      <c r="M75" s="461"/>
    </row>
    <row r="76" spans="1:13" ht="15.75">
      <c r="A76" s="16"/>
      <c r="B76" s="360"/>
      <c r="C76" s="360"/>
      <c r="D76" s="361"/>
      <c r="E76" s="360"/>
      <c r="F76" s="362"/>
      <c r="G76" s="362"/>
      <c r="H76" s="362"/>
      <c r="I76" s="362"/>
      <c r="J76" s="362"/>
      <c r="K76" s="362"/>
      <c r="L76" s="363"/>
      <c r="M76" s="462"/>
    </row>
    <row r="77" spans="1:13" ht="15.75">
      <c r="A77" s="16"/>
      <c r="B77" s="59"/>
      <c r="C77" s="59"/>
      <c r="D77" s="358"/>
      <c r="E77" s="59"/>
      <c r="F77" s="60"/>
      <c r="G77" s="60"/>
      <c r="H77" s="60"/>
      <c r="I77" s="60"/>
      <c r="J77" s="60"/>
      <c r="K77" s="60"/>
      <c r="L77" s="61"/>
      <c r="M77" s="461"/>
    </row>
    <row r="78" spans="1:13" ht="15.75">
      <c r="A78" s="16"/>
      <c r="B78" s="59"/>
      <c r="C78" s="59"/>
      <c r="D78" s="358"/>
      <c r="E78" s="59"/>
      <c r="F78" s="60"/>
      <c r="G78" s="60"/>
      <c r="H78" s="60"/>
      <c r="I78" s="60"/>
      <c r="J78" s="60"/>
      <c r="K78" s="60"/>
      <c r="L78" s="61"/>
      <c r="M78" s="461"/>
    </row>
    <row r="79" spans="1:13" ht="15.75">
      <c r="A79" s="16"/>
      <c r="B79" s="59"/>
      <c r="C79" s="59"/>
      <c r="D79" s="358"/>
      <c r="E79" s="59"/>
      <c r="F79" s="60"/>
      <c r="G79" s="60"/>
      <c r="H79" s="60"/>
      <c r="I79" s="60"/>
      <c r="J79" s="60"/>
      <c r="K79" s="60"/>
      <c r="L79" s="61"/>
      <c r="M79" s="461"/>
    </row>
    <row r="80" spans="1:13" ht="15.75">
      <c r="A80" s="16"/>
      <c r="B80" s="59"/>
      <c r="C80" s="59"/>
      <c r="D80" s="358"/>
      <c r="E80" s="59"/>
      <c r="F80" s="60"/>
      <c r="G80" s="60"/>
      <c r="H80" s="60"/>
      <c r="I80" s="60"/>
      <c r="J80" s="60"/>
      <c r="K80" s="60"/>
      <c r="L80" s="61"/>
      <c r="M80" s="461"/>
    </row>
    <row r="81" spans="1:13" ht="15.75">
      <c r="A81" s="16"/>
      <c r="B81" s="360"/>
      <c r="C81" s="360"/>
      <c r="D81" s="361"/>
      <c r="E81" s="360"/>
      <c r="F81" s="362"/>
      <c r="G81" s="362"/>
      <c r="H81" s="362"/>
      <c r="I81" s="362"/>
      <c r="J81" s="362"/>
      <c r="K81" s="362"/>
      <c r="L81" s="363"/>
      <c r="M81" s="462"/>
    </row>
    <row r="82" spans="1:13" ht="15.75">
      <c r="A82" s="16"/>
      <c r="B82" s="360"/>
      <c r="C82" s="360"/>
      <c r="D82" s="361"/>
      <c r="E82" s="360"/>
      <c r="F82" s="362"/>
      <c r="G82" s="362"/>
      <c r="H82" s="362"/>
      <c r="I82" s="362"/>
      <c r="J82" s="362"/>
      <c r="K82" s="362"/>
      <c r="L82" s="363"/>
      <c r="M82" s="462"/>
    </row>
    <row r="83" spans="1:13" ht="15.75">
      <c r="A83" s="16"/>
      <c r="B83" s="360"/>
      <c r="C83" s="360"/>
      <c r="D83" s="361"/>
      <c r="E83" s="360"/>
      <c r="F83" s="362"/>
      <c r="G83" s="362"/>
      <c r="H83" s="362"/>
      <c r="I83" s="362"/>
      <c r="J83" s="362"/>
      <c r="K83" s="362"/>
      <c r="L83" s="363"/>
      <c r="M83" s="462"/>
    </row>
    <row r="84" spans="1:13" ht="15.75">
      <c r="A84" s="16"/>
      <c r="B84" s="360"/>
      <c r="C84" s="360"/>
      <c r="D84" s="361"/>
      <c r="E84" s="365"/>
      <c r="F84" s="362"/>
      <c r="G84" s="362"/>
      <c r="H84" s="362"/>
      <c r="I84" s="362"/>
      <c r="J84" s="362"/>
      <c r="K84" s="362"/>
      <c r="L84" s="363"/>
      <c r="M84" s="462"/>
    </row>
    <row r="85" spans="1:13" ht="15.75">
      <c r="A85" s="16"/>
      <c r="B85" s="59"/>
      <c r="C85" s="59"/>
      <c r="D85" s="358"/>
      <c r="E85" s="59"/>
      <c r="F85" s="60"/>
      <c r="G85" s="60"/>
      <c r="H85" s="60"/>
      <c r="I85" s="60"/>
      <c r="J85" s="60"/>
      <c r="K85" s="60"/>
      <c r="L85" s="61"/>
      <c r="M85" s="461"/>
    </row>
    <row r="86" spans="1:13" ht="15.75">
      <c r="A86" s="16"/>
      <c r="B86" s="359"/>
      <c r="C86" s="360"/>
      <c r="D86" s="361"/>
      <c r="E86" s="360"/>
      <c r="F86" s="362"/>
      <c r="G86" s="362"/>
      <c r="H86" s="362"/>
      <c r="I86" s="362"/>
      <c r="J86" s="362"/>
      <c r="K86" s="362"/>
      <c r="L86" s="363"/>
      <c r="M86" s="462"/>
    </row>
    <row r="87" spans="1:13" ht="15.75">
      <c r="A87" s="16"/>
      <c r="B87" s="360"/>
      <c r="C87" s="360"/>
      <c r="D87" s="361"/>
      <c r="E87" s="360"/>
      <c r="F87" s="362"/>
      <c r="G87" s="362"/>
      <c r="H87" s="362"/>
      <c r="I87" s="362"/>
      <c r="J87" s="362"/>
      <c r="K87" s="362"/>
      <c r="L87" s="363"/>
      <c r="M87" s="462"/>
    </row>
    <row r="88" spans="1:13" ht="15.75">
      <c r="A88" s="16"/>
      <c r="B88" s="360"/>
      <c r="C88" s="360"/>
      <c r="D88" s="361"/>
      <c r="E88" s="360"/>
      <c r="F88" s="362"/>
      <c r="G88" s="362"/>
      <c r="H88" s="362"/>
      <c r="I88" s="362"/>
      <c r="J88" s="362"/>
      <c r="K88" s="362"/>
      <c r="L88" s="363"/>
      <c r="M88" s="462"/>
    </row>
    <row r="89" spans="1:13" ht="15.75">
      <c r="A89" s="16"/>
      <c r="B89" s="59"/>
      <c r="C89" s="59"/>
      <c r="D89" s="358"/>
      <c r="E89" s="59"/>
      <c r="F89" s="60"/>
      <c r="G89" s="60"/>
      <c r="H89" s="60"/>
      <c r="I89" s="60"/>
      <c r="J89" s="60"/>
      <c r="K89" s="60"/>
      <c r="L89" s="61"/>
      <c r="M89" s="461"/>
    </row>
    <row r="90" spans="1:13" ht="15.75">
      <c r="A90" s="16"/>
      <c r="B90" s="360"/>
      <c r="C90" s="360"/>
      <c r="D90" s="361"/>
      <c r="E90" s="360"/>
      <c r="F90" s="362"/>
      <c r="G90" s="362"/>
      <c r="H90" s="362"/>
      <c r="I90" s="362"/>
      <c r="J90" s="362"/>
      <c r="K90" s="362"/>
      <c r="L90" s="363"/>
      <c r="M90" s="462"/>
    </row>
    <row r="91" spans="1:13" ht="15.75">
      <c r="A91" s="16"/>
      <c r="B91" s="113"/>
      <c r="C91" s="113"/>
      <c r="D91" s="114"/>
      <c r="E91" s="113"/>
      <c r="F91" s="115"/>
      <c r="G91" s="115"/>
      <c r="H91" s="115"/>
      <c r="I91" s="115"/>
      <c r="J91" s="115"/>
      <c r="K91" s="115"/>
      <c r="L91" s="116"/>
      <c r="M91" s="463"/>
    </row>
    <row r="92" spans="2:13" ht="15.75">
      <c r="B92" s="118"/>
      <c r="C92" s="118"/>
      <c r="D92" s="114"/>
      <c r="E92" s="119"/>
      <c r="F92" s="115"/>
      <c r="G92" s="115"/>
      <c r="H92" s="115"/>
      <c r="I92" s="115"/>
      <c r="J92" s="115"/>
      <c r="K92" s="115"/>
      <c r="L92" s="116"/>
      <c r="M92" s="463"/>
    </row>
    <row r="93" spans="2:13" ht="15.75">
      <c r="B93" s="113"/>
      <c r="C93" s="113"/>
      <c r="D93" s="114"/>
      <c r="E93" s="113"/>
      <c r="F93" s="115"/>
      <c r="G93" s="115"/>
      <c r="H93" s="115"/>
      <c r="I93" s="115"/>
      <c r="J93" s="115"/>
      <c r="K93" s="115"/>
      <c r="L93" s="116"/>
      <c r="M93" s="463"/>
    </row>
    <row r="94" spans="2:13" ht="15.75">
      <c r="B94" s="113"/>
      <c r="C94" s="113"/>
      <c r="D94" s="114"/>
      <c r="E94" s="59"/>
      <c r="F94" s="60"/>
      <c r="G94" s="60"/>
      <c r="H94" s="60"/>
      <c r="I94" s="60"/>
      <c r="J94" s="60"/>
      <c r="K94" s="60"/>
      <c r="L94" s="61"/>
      <c r="M94" s="461"/>
    </row>
    <row r="95" spans="2:13" ht="15.75">
      <c r="B95" s="113"/>
      <c r="C95" s="113"/>
      <c r="D95" s="114"/>
      <c r="E95" s="113"/>
      <c r="F95" s="115"/>
      <c r="G95" s="115"/>
      <c r="H95" s="115"/>
      <c r="I95" s="115"/>
      <c r="J95" s="115"/>
      <c r="K95" s="115"/>
      <c r="L95" s="116"/>
      <c r="M95" s="463"/>
    </row>
    <row r="96" spans="2:13" ht="15.75">
      <c r="B96" s="59"/>
      <c r="C96" s="59"/>
      <c r="D96" s="117"/>
      <c r="E96" s="59"/>
      <c r="F96" s="60"/>
      <c r="G96" s="60"/>
      <c r="H96" s="60"/>
      <c r="I96" s="60"/>
      <c r="J96" s="60"/>
      <c r="K96" s="60"/>
      <c r="L96" s="61"/>
      <c r="M96" s="461"/>
    </row>
    <row r="97" spans="2:13" ht="15.75">
      <c r="B97" s="113"/>
      <c r="C97" s="113"/>
      <c r="D97" s="114"/>
      <c r="E97" s="113"/>
      <c r="F97" s="115"/>
      <c r="G97" s="115"/>
      <c r="H97" s="115"/>
      <c r="I97" s="115"/>
      <c r="J97" s="115"/>
      <c r="K97" s="115"/>
      <c r="L97" s="116"/>
      <c r="M97" s="463"/>
    </row>
    <row r="98" spans="2:13" ht="15.75">
      <c r="B98" s="113"/>
      <c r="C98" s="113"/>
      <c r="D98" s="114"/>
      <c r="E98" s="113"/>
      <c r="F98" s="115"/>
      <c r="G98" s="115"/>
      <c r="H98" s="115"/>
      <c r="I98" s="115"/>
      <c r="J98" s="115"/>
      <c r="K98" s="115"/>
      <c r="L98" s="116"/>
      <c r="M98" s="463"/>
    </row>
    <row r="99" spans="2:13" ht="15.75">
      <c r="B99" s="113"/>
      <c r="C99" s="113"/>
      <c r="D99" s="114"/>
      <c r="E99" s="113"/>
      <c r="F99" s="115"/>
      <c r="G99" s="115"/>
      <c r="H99" s="115"/>
      <c r="I99" s="115"/>
      <c r="J99" s="115"/>
      <c r="K99" s="115"/>
      <c r="L99" s="116"/>
      <c r="M99" s="463"/>
    </row>
    <row r="100" spans="2:13" ht="15.75">
      <c r="B100" s="113"/>
      <c r="C100" s="118"/>
      <c r="D100" s="114"/>
      <c r="E100" s="119"/>
      <c r="F100" s="115"/>
      <c r="G100" s="115"/>
      <c r="H100" s="115"/>
      <c r="I100" s="115"/>
      <c r="J100" s="115"/>
      <c r="K100" s="115"/>
      <c r="L100" s="116"/>
      <c r="M100" s="463"/>
    </row>
    <row r="101" spans="2:13" ht="15.75">
      <c r="B101" s="113"/>
      <c r="C101" s="113"/>
      <c r="D101" s="114"/>
      <c r="E101" s="113"/>
      <c r="F101" s="115"/>
      <c r="G101" s="115"/>
      <c r="H101" s="115"/>
      <c r="I101" s="115"/>
      <c r="J101" s="115"/>
      <c r="K101" s="115"/>
      <c r="L101" s="116"/>
      <c r="M101" s="463"/>
    </row>
    <row r="102" spans="2:13" ht="15.75">
      <c r="B102" s="118"/>
      <c r="C102" s="118"/>
      <c r="D102" s="114"/>
      <c r="E102" s="119"/>
      <c r="F102" s="115"/>
      <c r="G102" s="115"/>
      <c r="H102" s="115"/>
      <c r="I102" s="115"/>
      <c r="J102" s="115"/>
      <c r="K102" s="115"/>
      <c r="L102" s="116"/>
      <c r="M102" s="463"/>
    </row>
    <row r="103" spans="2:13" ht="15.75">
      <c r="B103" s="113"/>
      <c r="C103" s="113"/>
      <c r="D103" s="114"/>
      <c r="E103" s="113"/>
      <c r="F103" s="115"/>
      <c r="G103" s="115"/>
      <c r="H103" s="115"/>
      <c r="I103" s="115"/>
      <c r="J103" s="115"/>
      <c r="K103" s="115"/>
      <c r="L103" s="116"/>
      <c r="M103" s="463"/>
    </row>
    <row r="104" spans="2:13" ht="15.75">
      <c r="B104" s="118"/>
      <c r="C104" s="118"/>
      <c r="D104" s="114"/>
      <c r="E104" s="119"/>
      <c r="F104" s="115"/>
      <c r="G104" s="115"/>
      <c r="H104" s="115"/>
      <c r="I104" s="115"/>
      <c r="J104" s="115"/>
      <c r="K104" s="115"/>
      <c r="L104" s="116"/>
      <c r="M104" s="463"/>
    </row>
    <row r="105" spans="2:13" ht="15.75">
      <c r="B105" s="118"/>
      <c r="C105" s="118"/>
      <c r="D105" s="114"/>
      <c r="E105" s="119"/>
      <c r="F105" s="115"/>
      <c r="G105" s="115"/>
      <c r="H105" s="115"/>
      <c r="I105" s="115"/>
      <c r="J105" s="115"/>
      <c r="K105" s="115"/>
      <c r="L105" s="116"/>
      <c r="M105" s="463"/>
    </row>
    <row r="106" spans="2:13" ht="15.75">
      <c r="B106" s="113"/>
      <c r="C106" s="113"/>
      <c r="D106" s="114"/>
      <c r="E106" s="113"/>
      <c r="F106" s="115"/>
      <c r="G106" s="115"/>
      <c r="H106" s="115"/>
      <c r="I106" s="115"/>
      <c r="J106" s="115"/>
      <c r="K106" s="115"/>
      <c r="L106" s="116"/>
      <c r="M106" s="463"/>
    </row>
    <row r="107" spans="2:13" ht="15.75">
      <c r="B107" s="118"/>
      <c r="C107" s="118"/>
      <c r="D107" s="114"/>
      <c r="E107" s="119"/>
      <c r="F107" s="115"/>
      <c r="G107" s="115"/>
      <c r="H107" s="115"/>
      <c r="I107" s="115"/>
      <c r="J107" s="115"/>
      <c r="K107" s="115"/>
      <c r="L107" s="116"/>
      <c r="M107" s="463"/>
    </row>
    <row r="108" spans="2:13" ht="15.75">
      <c r="B108" s="113"/>
      <c r="C108" s="113"/>
      <c r="D108" s="114"/>
      <c r="E108" s="113"/>
      <c r="F108" s="115"/>
      <c r="G108" s="115"/>
      <c r="H108" s="115"/>
      <c r="I108" s="115"/>
      <c r="J108" s="115"/>
      <c r="K108" s="115"/>
      <c r="L108" s="116"/>
      <c r="M108" s="463"/>
    </row>
    <row r="109" spans="2:13" ht="15.75">
      <c r="B109" s="59"/>
      <c r="C109" s="59"/>
      <c r="D109" s="117"/>
      <c r="E109" s="59"/>
      <c r="F109" s="60"/>
      <c r="G109" s="60"/>
      <c r="H109" s="60"/>
      <c r="I109" s="60"/>
      <c r="J109" s="60"/>
      <c r="K109" s="60"/>
      <c r="L109" s="61"/>
      <c r="M109" s="461"/>
    </row>
    <row r="110" spans="2:13" ht="15.75">
      <c r="B110" s="113"/>
      <c r="C110" s="113"/>
      <c r="D110" s="114"/>
      <c r="E110" s="113"/>
      <c r="F110" s="115"/>
      <c r="G110" s="115"/>
      <c r="H110" s="115"/>
      <c r="I110" s="115"/>
      <c r="J110" s="115"/>
      <c r="K110" s="115"/>
      <c r="L110" s="116"/>
      <c r="M110" s="463"/>
    </row>
    <row r="111" spans="2:13" ht="15.75">
      <c r="B111" s="113"/>
      <c r="C111" s="113"/>
      <c r="D111" s="114"/>
      <c r="E111" s="113"/>
      <c r="F111" s="115"/>
      <c r="G111" s="115"/>
      <c r="H111" s="115"/>
      <c r="I111" s="115"/>
      <c r="J111" s="115"/>
      <c r="K111" s="115"/>
      <c r="L111" s="116"/>
      <c r="M111" s="463"/>
    </row>
  </sheetData>
  <sheetProtection/>
  <mergeCells count="1">
    <mergeCell ref="N1:N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18.75">
      <c r="B1" s="120" t="s">
        <v>32</v>
      </c>
      <c r="C1" s="120"/>
      <c r="D1" s="91"/>
      <c r="E1" s="91"/>
      <c r="M1" s="396"/>
    </row>
    <row r="2" spans="2:13" ht="18" customHeight="1">
      <c r="B2" s="120" t="s">
        <v>0</v>
      </c>
      <c r="C2" s="120"/>
      <c r="D2" s="91"/>
      <c r="E2" s="120">
        <v>2013</v>
      </c>
      <c r="F2" s="91"/>
      <c r="G2" s="122" t="s">
        <v>540</v>
      </c>
      <c r="M2" s="396"/>
    </row>
    <row r="3" spans="1:13" ht="15">
      <c r="A3" s="91"/>
      <c r="B3" s="91"/>
      <c r="C3" s="121" t="s">
        <v>16</v>
      </c>
      <c r="D3" s="123"/>
      <c r="E3" s="121" t="s">
        <v>17</v>
      </c>
      <c r="F3" s="91"/>
      <c r="G3" s="91"/>
      <c r="H3" s="91"/>
      <c r="I3" s="91"/>
      <c r="J3" s="91"/>
      <c r="K3" s="91"/>
      <c r="L3" s="91"/>
      <c r="M3" s="396"/>
    </row>
    <row r="4" spans="1:13" ht="15.75">
      <c r="A4" s="94" t="s">
        <v>11</v>
      </c>
      <c r="B4" s="94" t="s">
        <v>1</v>
      </c>
      <c r="C4" s="94"/>
      <c r="D4" s="94" t="s">
        <v>2</v>
      </c>
      <c r="E4" s="93" t="s">
        <v>3</v>
      </c>
      <c r="F4" s="94" t="s">
        <v>4</v>
      </c>
      <c r="G4" s="94" t="s">
        <v>5</v>
      </c>
      <c r="H4" s="94" t="s">
        <v>6</v>
      </c>
      <c r="I4" s="94" t="s">
        <v>7</v>
      </c>
      <c r="J4" s="94" t="s">
        <v>8</v>
      </c>
      <c r="K4" s="94" t="s">
        <v>9</v>
      </c>
      <c r="L4" s="95" t="s">
        <v>29</v>
      </c>
      <c r="M4" s="396"/>
    </row>
    <row r="5" spans="1:17" ht="15.75">
      <c r="A5" s="138">
        <v>1</v>
      </c>
      <c r="B5" s="331" t="s">
        <v>416</v>
      </c>
      <c r="C5" s="331" t="s">
        <v>417</v>
      </c>
      <c r="D5" s="340">
        <v>1976</v>
      </c>
      <c r="E5" s="331" t="s">
        <v>167</v>
      </c>
      <c r="F5" s="349">
        <v>98</v>
      </c>
      <c r="G5" s="349">
        <v>97</v>
      </c>
      <c r="H5" s="349">
        <v>94</v>
      </c>
      <c r="I5" s="349">
        <v>94</v>
      </c>
      <c r="J5" s="349">
        <v>96</v>
      </c>
      <c r="K5" s="349">
        <v>95</v>
      </c>
      <c r="L5" s="356">
        <v>574</v>
      </c>
      <c r="M5" s="130"/>
      <c r="N5" s="157" t="s">
        <v>34</v>
      </c>
      <c r="O5" s="77"/>
      <c r="P5" s="137"/>
      <c r="Q5" s="56" t="s">
        <v>302</v>
      </c>
    </row>
    <row r="6" spans="1:17" ht="15.75">
      <c r="A6" s="138">
        <v>2</v>
      </c>
      <c r="B6" s="204" t="s">
        <v>110</v>
      </c>
      <c r="C6" s="205" t="s">
        <v>101</v>
      </c>
      <c r="D6" s="206">
        <v>1987</v>
      </c>
      <c r="E6" s="205" t="s">
        <v>67</v>
      </c>
      <c r="F6" s="202">
        <v>96</v>
      </c>
      <c r="G6" s="202">
        <v>95</v>
      </c>
      <c r="H6" s="202">
        <v>97</v>
      </c>
      <c r="I6" s="202">
        <v>95</v>
      </c>
      <c r="J6" s="202">
        <v>95</v>
      </c>
      <c r="K6" s="202">
        <v>96</v>
      </c>
      <c r="L6" s="203">
        <f>SUM(F6:K6)</f>
        <v>574</v>
      </c>
      <c r="M6" s="14"/>
      <c r="N6" s="62" t="s">
        <v>33</v>
      </c>
      <c r="O6" s="62"/>
      <c r="P6" s="136"/>
      <c r="Q6" s="56">
        <v>2</v>
      </c>
    </row>
    <row r="7" spans="1:17" ht="15.75">
      <c r="A7" s="138">
        <v>3</v>
      </c>
      <c r="B7" s="331" t="s">
        <v>221</v>
      </c>
      <c r="C7" s="331" t="s">
        <v>222</v>
      </c>
      <c r="D7" s="340">
        <v>1957</v>
      </c>
      <c r="E7" s="331" t="s">
        <v>36</v>
      </c>
      <c r="F7" s="349">
        <v>95</v>
      </c>
      <c r="G7" s="349">
        <v>94</v>
      </c>
      <c r="H7" s="349">
        <v>92</v>
      </c>
      <c r="I7" s="349">
        <v>95</v>
      </c>
      <c r="J7" s="349">
        <v>95</v>
      </c>
      <c r="K7" s="349">
        <v>98</v>
      </c>
      <c r="L7" s="357">
        <v>569</v>
      </c>
      <c r="M7" s="14"/>
      <c r="N7" s="52" t="s">
        <v>10</v>
      </c>
      <c r="O7" s="76"/>
      <c r="P7" s="76"/>
      <c r="Q7" s="76">
        <v>3</v>
      </c>
    </row>
    <row r="8" spans="1:24" ht="15.75">
      <c r="A8" s="138">
        <v>4</v>
      </c>
      <c r="B8" s="326" t="s">
        <v>146</v>
      </c>
      <c r="C8" s="326" t="s">
        <v>338</v>
      </c>
      <c r="D8" s="335">
        <v>1993</v>
      </c>
      <c r="E8" s="326" t="s">
        <v>184</v>
      </c>
      <c r="F8" s="371">
        <v>96</v>
      </c>
      <c r="G8" s="371">
        <v>93</v>
      </c>
      <c r="H8" s="371">
        <v>95</v>
      </c>
      <c r="I8" s="371">
        <v>92</v>
      </c>
      <c r="J8" s="371">
        <v>96</v>
      </c>
      <c r="K8" s="371">
        <v>96</v>
      </c>
      <c r="L8" s="372">
        <v>568</v>
      </c>
      <c r="M8" s="14"/>
      <c r="N8" s="88" t="s">
        <v>35</v>
      </c>
      <c r="O8" s="78"/>
      <c r="P8" s="78"/>
      <c r="Q8" s="76">
        <v>4</v>
      </c>
      <c r="R8" s="127"/>
      <c r="S8" s="127"/>
      <c r="T8" s="127"/>
      <c r="U8" s="127"/>
      <c r="V8" s="127"/>
      <c r="W8" s="127"/>
      <c r="X8" s="127"/>
    </row>
    <row r="9" spans="1:17" ht="15.75">
      <c r="A9" s="138">
        <v>5</v>
      </c>
      <c r="B9" s="282" t="s">
        <v>347</v>
      </c>
      <c r="C9" s="287" t="s">
        <v>103</v>
      </c>
      <c r="D9" s="290">
        <v>1973</v>
      </c>
      <c r="E9" s="287" t="s">
        <v>38</v>
      </c>
      <c r="F9" s="286">
        <v>94</v>
      </c>
      <c r="G9" s="286">
        <v>92</v>
      </c>
      <c r="H9" s="286">
        <v>94</v>
      </c>
      <c r="I9" s="286">
        <v>95</v>
      </c>
      <c r="J9" s="286">
        <v>96</v>
      </c>
      <c r="K9" s="286">
        <v>96</v>
      </c>
      <c r="L9" s="285">
        <f>SUM(F9:K9)</f>
        <v>567</v>
      </c>
      <c r="M9" s="14"/>
      <c r="N9" s="58" t="s">
        <v>15</v>
      </c>
      <c r="O9" s="80"/>
      <c r="P9" s="80"/>
      <c r="Q9" s="76">
        <v>5</v>
      </c>
    </row>
    <row r="10" spans="1:17" ht="15.75">
      <c r="A10" s="138">
        <v>6</v>
      </c>
      <c r="B10" s="220" t="s">
        <v>331</v>
      </c>
      <c r="C10" s="226" t="s">
        <v>102</v>
      </c>
      <c r="D10" s="227">
        <v>1966</v>
      </c>
      <c r="E10" s="226" t="s">
        <v>67</v>
      </c>
      <c r="F10" s="228">
        <v>97</v>
      </c>
      <c r="G10" s="228">
        <v>97</v>
      </c>
      <c r="H10" s="228">
        <v>96</v>
      </c>
      <c r="I10" s="228">
        <v>92</v>
      </c>
      <c r="J10" s="228">
        <v>92</v>
      </c>
      <c r="K10" s="228">
        <v>92</v>
      </c>
      <c r="L10" s="229">
        <v>566</v>
      </c>
      <c r="M10" s="14"/>
      <c r="N10" s="57" t="s">
        <v>14</v>
      </c>
      <c r="O10" s="79"/>
      <c r="P10" s="79"/>
      <c r="Q10" s="76">
        <v>6</v>
      </c>
    </row>
    <row r="11" spans="1:17" ht="15.75">
      <c r="A11" s="138">
        <v>7</v>
      </c>
      <c r="B11" s="294" t="s">
        <v>334</v>
      </c>
      <c r="C11" s="294" t="s">
        <v>335</v>
      </c>
      <c r="D11" s="295">
        <v>1973</v>
      </c>
      <c r="E11" s="302" t="s">
        <v>177</v>
      </c>
      <c r="F11" s="296">
        <v>95</v>
      </c>
      <c r="G11" s="296">
        <v>91</v>
      </c>
      <c r="H11" s="296">
        <v>95</v>
      </c>
      <c r="I11" s="296">
        <v>97</v>
      </c>
      <c r="J11" s="296">
        <v>91</v>
      </c>
      <c r="K11" s="296">
        <v>96</v>
      </c>
      <c r="L11" s="297">
        <f>SUM(F11:K11)</f>
        <v>565</v>
      </c>
      <c r="M11" s="14"/>
      <c r="N11" s="63" t="s">
        <v>13</v>
      </c>
      <c r="O11" s="63"/>
      <c r="P11" s="63"/>
      <c r="Q11" s="76">
        <v>7</v>
      </c>
    </row>
    <row r="12" spans="1:26" ht="15.75">
      <c r="A12" s="138">
        <v>8</v>
      </c>
      <c r="B12" s="331" t="s">
        <v>257</v>
      </c>
      <c r="C12" s="331" t="s">
        <v>258</v>
      </c>
      <c r="D12" s="340">
        <v>1970</v>
      </c>
      <c r="E12" s="331" t="s">
        <v>236</v>
      </c>
      <c r="F12" s="349">
        <v>91</v>
      </c>
      <c r="G12" s="349">
        <v>93</v>
      </c>
      <c r="H12" s="349">
        <v>96</v>
      </c>
      <c r="I12" s="349">
        <v>96</v>
      </c>
      <c r="J12" s="349">
        <v>92</v>
      </c>
      <c r="K12" s="349">
        <v>95</v>
      </c>
      <c r="L12" s="357">
        <v>563</v>
      </c>
      <c r="M12" s="14"/>
      <c r="N12" s="220" t="s">
        <v>22</v>
      </c>
      <c r="O12" s="220"/>
      <c r="P12" s="220"/>
      <c r="Q12" s="76">
        <v>8</v>
      </c>
      <c r="S12" s="66"/>
      <c r="T12" s="66"/>
      <c r="U12" s="66"/>
      <c r="V12" s="66"/>
      <c r="W12" s="66"/>
      <c r="X12" s="66"/>
      <c r="Z12" s="66"/>
    </row>
    <row r="13" spans="1:17" ht="15.75">
      <c r="A13" s="138">
        <v>9</v>
      </c>
      <c r="B13" s="331" t="s">
        <v>332</v>
      </c>
      <c r="C13" s="331" t="s">
        <v>333</v>
      </c>
      <c r="D13" s="340">
        <v>1974</v>
      </c>
      <c r="E13" s="331" t="s">
        <v>167</v>
      </c>
      <c r="F13" s="349">
        <v>90</v>
      </c>
      <c r="G13" s="349">
        <v>95</v>
      </c>
      <c r="H13" s="349">
        <v>96</v>
      </c>
      <c r="I13" s="349">
        <v>92</v>
      </c>
      <c r="J13" s="349">
        <v>94</v>
      </c>
      <c r="K13" s="349">
        <v>94</v>
      </c>
      <c r="L13" s="357">
        <v>561</v>
      </c>
      <c r="M13" s="14"/>
      <c r="N13" s="70" t="s">
        <v>26</v>
      </c>
      <c r="O13" s="70"/>
      <c r="P13" s="70"/>
      <c r="Q13" s="76">
        <v>9</v>
      </c>
    </row>
    <row r="14" spans="1:18" ht="15.75">
      <c r="A14" s="138">
        <v>10</v>
      </c>
      <c r="B14" s="282" t="s">
        <v>336</v>
      </c>
      <c r="C14" s="287" t="s">
        <v>337</v>
      </c>
      <c r="D14" s="290">
        <v>1983</v>
      </c>
      <c r="E14" s="287" t="s">
        <v>177</v>
      </c>
      <c r="F14" s="291">
        <v>93</v>
      </c>
      <c r="G14" s="291">
        <v>94</v>
      </c>
      <c r="H14" s="291">
        <v>95</v>
      </c>
      <c r="I14" s="291">
        <v>93</v>
      </c>
      <c r="J14" s="291">
        <v>93</v>
      </c>
      <c r="K14" s="291">
        <v>91</v>
      </c>
      <c r="L14" s="292">
        <v>559</v>
      </c>
      <c r="M14" s="14"/>
      <c r="N14" s="184" t="s">
        <v>152</v>
      </c>
      <c r="O14" s="185"/>
      <c r="P14" s="185"/>
      <c r="Q14" s="76">
        <v>10</v>
      </c>
      <c r="R14" s="42"/>
    </row>
    <row r="15" spans="1:17" ht="15.75">
      <c r="A15" s="138">
        <v>11</v>
      </c>
      <c r="B15" s="230" t="s">
        <v>345</v>
      </c>
      <c r="C15" s="242" t="s">
        <v>346</v>
      </c>
      <c r="D15" s="231">
        <v>1970</v>
      </c>
      <c r="E15" s="242" t="s">
        <v>309</v>
      </c>
      <c r="F15" s="234">
        <v>90</v>
      </c>
      <c r="G15" s="234">
        <v>93</v>
      </c>
      <c r="H15" s="234">
        <v>92</v>
      </c>
      <c r="I15" s="234">
        <v>94</v>
      </c>
      <c r="J15" s="234">
        <v>94</v>
      </c>
      <c r="K15" s="234">
        <v>95</v>
      </c>
      <c r="L15" s="235">
        <f>SUM(F15:K15)</f>
        <v>558</v>
      </c>
      <c r="M15" s="14"/>
      <c r="N15" s="71" t="s">
        <v>27</v>
      </c>
      <c r="O15" s="71"/>
      <c r="P15" s="71"/>
      <c r="Q15" s="76">
        <v>11</v>
      </c>
    </row>
    <row r="16" spans="1:17" ht="15.75">
      <c r="A16" s="138">
        <v>12</v>
      </c>
      <c r="B16" s="331" t="s">
        <v>339</v>
      </c>
      <c r="C16" s="331" t="s">
        <v>340</v>
      </c>
      <c r="D16" s="340">
        <v>1991</v>
      </c>
      <c r="E16" s="331" t="s">
        <v>36</v>
      </c>
      <c r="F16" s="349">
        <v>93</v>
      </c>
      <c r="G16" s="349">
        <v>89</v>
      </c>
      <c r="H16" s="349">
        <v>93</v>
      </c>
      <c r="I16" s="349">
        <v>93</v>
      </c>
      <c r="J16" s="349">
        <v>93</v>
      </c>
      <c r="K16" s="349">
        <v>96</v>
      </c>
      <c r="L16" s="357">
        <v>557</v>
      </c>
      <c r="M16" s="14"/>
      <c r="N16" s="64" t="s">
        <v>23</v>
      </c>
      <c r="O16" s="64"/>
      <c r="P16" s="64"/>
      <c r="Q16" s="76">
        <v>12</v>
      </c>
    </row>
    <row r="17" spans="1:17" ht="15.75">
      <c r="A17" s="138">
        <v>13</v>
      </c>
      <c r="B17" s="331" t="s">
        <v>351</v>
      </c>
      <c r="C17" s="331" t="s">
        <v>218</v>
      </c>
      <c r="D17" s="340">
        <v>1964</v>
      </c>
      <c r="E17" s="331" t="s">
        <v>36</v>
      </c>
      <c r="F17" s="350">
        <v>95</v>
      </c>
      <c r="G17" s="350">
        <v>96</v>
      </c>
      <c r="H17" s="350">
        <v>93</v>
      </c>
      <c r="I17" s="350">
        <v>88</v>
      </c>
      <c r="J17" s="350">
        <v>89</v>
      </c>
      <c r="K17" s="350">
        <v>95</v>
      </c>
      <c r="L17" s="356">
        <v>556</v>
      </c>
      <c r="M17" s="14"/>
      <c r="N17" s="65" t="s">
        <v>24</v>
      </c>
      <c r="O17" s="65"/>
      <c r="P17" s="65"/>
      <c r="Q17" s="76">
        <v>13</v>
      </c>
    </row>
    <row r="18" spans="1:17" ht="15.75">
      <c r="A18" s="138">
        <v>14</v>
      </c>
      <c r="B18" s="220" t="s">
        <v>341</v>
      </c>
      <c r="C18" s="226" t="s">
        <v>342</v>
      </c>
      <c r="D18" s="227">
        <v>1977</v>
      </c>
      <c r="E18" s="226" t="s">
        <v>68</v>
      </c>
      <c r="F18" s="228">
        <v>91</v>
      </c>
      <c r="G18" s="228">
        <v>96</v>
      </c>
      <c r="H18" s="228">
        <v>92</v>
      </c>
      <c r="I18" s="228">
        <v>93</v>
      </c>
      <c r="J18" s="228">
        <v>93</v>
      </c>
      <c r="K18" s="228">
        <v>90</v>
      </c>
      <c r="L18" s="229">
        <v>555</v>
      </c>
      <c r="M18" s="14"/>
      <c r="N18" s="398" t="s">
        <v>56</v>
      </c>
      <c r="O18" s="398"/>
      <c r="P18" s="398"/>
      <c r="Q18" s="76">
        <v>14</v>
      </c>
    </row>
    <row r="19" spans="1:17" ht="15.75">
      <c r="A19" s="138">
        <v>15</v>
      </c>
      <c r="B19" s="220" t="s">
        <v>343</v>
      </c>
      <c r="C19" s="226" t="s">
        <v>344</v>
      </c>
      <c r="D19" s="227">
        <v>1983</v>
      </c>
      <c r="E19" s="226" t="s">
        <v>67</v>
      </c>
      <c r="F19" s="228">
        <v>94</v>
      </c>
      <c r="G19" s="228">
        <v>94</v>
      </c>
      <c r="H19" s="228">
        <v>94</v>
      </c>
      <c r="I19" s="228">
        <v>95</v>
      </c>
      <c r="J19" s="228">
        <v>92</v>
      </c>
      <c r="K19" s="228">
        <v>86</v>
      </c>
      <c r="L19" s="229">
        <v>555</v>
      </c>
      <c r="M19" s="14"/>
      <c r="N19" s="67" t="s">
        <v>25</v>
      </c>
      <c r="O19" s="67"/>
      <c r="P19" s="67"/>
      <c r="Q19" s="76">
        <v>15</v>
      </c>
    </row>
    <row r="20" spans="1:24" ht="15.75">
      <c r="A20" s="138">
        <v>16</v>
      </c>
      <c r="B20" s="367" t="s">
        <v>269</v>
      </c>
      <c r="C20" s="326" t="s">
        <v>270</v>
      </c>
      <c r="D20" s="369">
        <v>1993</v>
      </c>
      <c r="E20" s="367" t="s">
        <v>184</v>
      </c>
      <c r="F20" s="371">
        <v>92</v>
      </c>
      <c r="G20" s="371">
        <v>93</v>
      </c>
      <c r="H20" s="371">
        <v>89</v>
      </c>
      <c r="I20" s="371">
        <v>90</v>
      </c>
      <c r="J20" s="371">
        <v>96</v>
      </c>
      <c r="K20" s="371">
        <v>94</v>
      </c>
      <c r="L20" s="351">
        <v>554</v>
      </c>
      <c r="M20" s="25"/>
      <c r="N20" s="83" t="s">
        <v>30</v>
      </c>
      <c r="O20" s="84"/>
      <c r="P20" s="84"/>
      <c r="Q20" s="76">
        <v>16</v>
      </c>
      <c r="R20" s="66"/>
      <c r="S20" s="66"/>
      <c r="T20" s="66"/>
      <c r="U20" s="66"/>
      <c r="V20" s="66"/>
      <c r="W20" s="66"/>
      <c r="X20" s="66"/>
    </row>
    <row r="21" spans="1:17" ht="15.75">
      <c r="A21" s="138">
        <v>17</v>
      </c>
      <c r="B21" s="382" t="s">
        <v>146</v>
      </c>
      <c r="C21" s="382" t="s">
        <v>147</v>
      </c>
      <c r="D21" s="385">
        <v>1974</v>
      </c>
      <c r="E21" s="387" t="s">
        <v>36</v>
      </c>
      <c r="F21" s="173">
        <v>90</v>
      </c>
      <c r="G21" s="173">
        <v>96</v>
      </c>
      <c r="H21" s="173">
        <v>95</v>
      </c>
      <c r="I21" s="173">
        <v>91</v>
      </c>
      <c r="J21" s="173">
        <v>92</v>
      </c>
      <c r="K21" s="173">
        <v>90</v>
      </c>
      <c r="L21" s="174">
        <f>SUM(F21:K21)</f>
        <v>554</v>
      </c>
      <c r="M21" s="25"/>
      <c r="N21" s="68" t="s">
        <v>28</v>
      </c>
      <c r="O21" s="68"/>
      <c r="P21" s="68"/>
      <c r="Q21" s="76">
        <v>17</v>
      </c>
    </row>
    <row r="22" spans="1:17" ht="16.5" thickBot="1">
      <c r="A22" s="441">
        <v>18</v>
      </c>
      <c r="B22" s="454" t="s">
        <v>267</v>
      </c>
      <c r="C22" s="455" t="s">
        <v>268</v>
      </c>
      <c r="D22" s="456">
        <v>1972</v>
      </c>
      <c r="E22" s="455" t="s">
        <v>236</v>
      </c>
      <c r="F22" s="457">
        <v>92</v>
      </c>
      <c r="G22" s="457">
        <v>93</v>
      </c>
      <c r="H22" s="457">
        <v>93</v>
      </c>
      <c r="I22" s="457">
        <v>95</v>
      </c>
      <c r="J22" s="457">
        <v>90</v>
      </c>
      <c r="K22" s="457">
        <v>90</v>
      </c>
      <c r="L22" s="458">
        <v>553</v>
      </c>
      <c r="M22" s="459"/>
      <c r="N22" s="81" t="s">
        <v>31</v>
      </c>
      <c r="O22" s="82"/>
      <c r="P22" s="82"/>
      <c r="Q22" s="76">
        <v>18</v>
      </c>
    </row>
    <row r="23" spans="1:17" ht="15.75">
      <c r="A23" s="138">
        <v>19</v>
      </c>
      <c r="B23" s="331" t="s">
        <v>265</v>
      </c>
      <c r="C23" s="331" t="s">
        <v>266</v>
      </c>
      <c r="D23" s="340">
        <v>1958</v>
      </c>
      <c r="E23" s="331" t="s">
        <v>167</v>
      </c>
      <c r="F23" s="349">
        <v>94</v>
      </c>
      <c r="G23" s="349">
        <v>90</v>
      </c>
      <c r="H23" s="349">
        <v>93</v>
      </c>
      <c r="I23" s="349">
        <v>87</v>
      </c>
      <c r="J23" s="349">
        <v>94</v>
      </c>
      <c r="K23" s="349">
        <v>94</v>
      </c>
      <c r="L23" s="357">
        <v>552</v>
      </c>
      <c r="M23" s="25"/>
      <c r="N23" s="181" t="s">
        <v>151</v>
      </c>
      <c r="O23" s="181"/>
      <c r="P23" s="181"/>
      <c r="Q23" s="76">
        <v>19</v>
      </c>
    </row>
    <row r="24" spans="1:17" ht="15.75">
      <c r="A24" s="138">
        <v>20</v>
      </c>
      <c r="B24" s="204" t="s">
        <v>113</v>
      </c>
      <c r="C24" s="205" t="s">
        <v>107</v>
      </c>
      <c r="D24" s="206">
        <v>1960</v>
      </c>
      <c r="E24" s="205" t="s">
        <v>68</v>
      </c>
      <c r="F24" s="202">
        <v>90</v>
      </c>
      <c r="G24" s="202">
        <v>91</v>
      </c>
      <c r="H24" s="202">
        <v>92</v>
      </c>
      <c r="I24" s="202">
        <v>92</v>
      </c>
      <c r="J24" s="202">
        <v>94</v>
      </c>
      <c r="K24" s="202">
        <v>93</v>
      </c>
      <c r="L24" s="203">
        <f>SUM(F24:K24)</f>
        <v>552</v>
      </c>
      <c r="M24" s="69"/>
      <c r="Q24" s="76"/>
    </row>
    <row r="25" spans="1:13" ht="15.75">
      <c r="A25" s="138">
        <v>21</v>
      </c>
      <c r="B25" s="144" t="s">
        <v>39</v>
      </c>
      <c r="C25" s="140" t="s">
        <v>115</v>
      </c>
      <c r="D25" s="141">
        <v>1990</v>
      </c>
      <c r="E25" s="140" t="s">
        <v>38</v>
      </c>
      <c r="F25" s="142">
        <v>87</v>
      </c>
      <c r="G25" s="142">
        <v>91</v>
      </c>
      <c r="H25" s="142">
        <v>94</v>
      </c>
      <c r="I25" s="142">
        <v>93</v>
      </c>
      <c r="J25" s="142">
        <v>92</v>
      </c>
      <c r="K25" s="142">
        <v>93</v>
      </c>
      <c r="L25" s="143">
        <v>550</v>
      </c>
      <c r="M25" s="17"/>
    </row>
    <row r="26" spans="1:17" ht="15.75">
      <c r="A26" s="138">
        <v>22</v>
      </c>
      <c r="B26" s="158" t="s">
        <v>304</v>
      </c>
      <c r="C26" s="158" t="s">
        <v>305</v>
      </c>
      <c r="D26" s="216">
        <v>1976</v>
      </c>
      <c r="E26" s="217" t="s">
        <v>179</v>
      </c>
      <c r="F26" s="186">
        <v>91</v>
      </c>
      <c r="G26" s="186">
        <v>96</v>
      </c>
      <c r="H26" s="186">
        <v>92</v>
      </c>
      <c r="I26" s="186">
        <v>90</v>
      </c>
      <c r="J26" s="186">
        <v>92</v>
      </c>
      <c r="K26" s="186">
        <v>89</v>
      </c>
      <c r="L26" s="218">
        <f>SUM(F26:K26)</f>
        <v>550</v>
      </c>
      <c r="M26" s="20"/>
      <c r="Q26" s="76"/>
    </row>
    <row r="27" spans="1:17" ht="15.75">
      <c r="A27" s="138">
        <v>23</v>
      </c>
      <c r="B27" s="220" t="s">
        <v>348</v>
      </c>
      <c r="C27" s="226" t="s">
        <v>349</v>
      </c>
      <c r="D27" s="227">
        <v>1983</v>
      </c>
      <c r="E27" s="226" t="s">
        <v>36</v>
      </c>
      <c r="F27" s="228">
        <v>90</v>
      </c>
      <c r="G27" s="228">
        <v>93</v>
      </c>
      <c r="H27" s="228">
        <v>89</v>
      </c>
      <c r="I27" s="228">
        <v>91</v>
      </c>
      <c r="J27" s="228">
        <v>94</v>
      </c>
      <c r="K27" s="228">
        <v>92</v>
      </c>
      <c r="L27" s="229">
        <v>549</v>
      </c>
      <c r="M27" s="14"/>
      <c r="Q27" s="76"/>
    </row>
    <row r="28" spans="1:13" ht="15.75">
      <c r="A28" s="138">
        <v>24</v>
      </c>
      <c r="B28" s="157" t="s">
        <v>137</v>
      </c>
      <c r="C28" s="158" t="s">
        <v>138</v>
      </c>
      <c r="D28" s="159">
        <v>1992</v>
      </c>
      <c r="E28" s="158" t="s">
        <v>38</v>
      </c>
      <c r="F28" s="160">
        <v>95</v>
      </c>
      <c r="G28" s="160">
        <v>90</v>
      </c>
      <c r="H28" s="160">
        <v>87</v>
      </c>
      <c r="I28" s="160">
        <v>92</v>
      </c>
      <c r="J28" s="160">
        <v>94</v>
      </c>
      <c r="K28" s="160">
        <v>91</v>
      </c>
      <c r="L28" s="161">
        <v>549</v>
      </c>
      <c r="M28" s="14"/>
    </row>
    <row r="29" spans="1:13" ht="15.75">
      <c r="A29" s="138">
        <v>25</v>
      </c>
      <c r="B29" s="52" t="s">
        <v>110</v>
      </c>
      <c r="C29" s="152" t="s">
        <v>109</v>
      </c>
      <c r="D29" s="151">
        <v>1995</v>
      </c>
      <c r="E29" s="152" t="s">
        <v>67</v>
      </c>
      <c r="F29" s="53">
        <v>93</v>
      </c>
      <c r="G29" s="53">
        <v>92</v>
      </c>
      <c r="H29" s="53">
        <v>88</v>
      </c>
      <c r="I29" s="53">
        <v>89</v>
      </c>
      <c r="J29" s="53">
        <v>92</v>
      </c>
      <c r="K29" s="53">
        <v>94</v>
      </c>
      <c r="L29" s="54">
        <f>SUM(F29:K29)</f>
        <v>548</v>
      </c>
      <c r="M29" s="14"/>
    </row>
    <row r="30" spans="1:14" ht="15.75">
      <c r="A30" s="138">
        <v>26</v>
      </c>
      <c r="B30" s="220" t="s">
        <v>153</v>
      </c>
      <c r="C30" s="226" t="s">
        <v>154</v>
      </c>
      <c r="D30" s="227">
        <v>1977</v>
      </c>
      <c r="E30" s="226" t="s">
        <v>36</v>
      </c>
      <c r="F30" s="389">
        <v>88</v>
      </c>
      <c r="G30" s="389">
        <v>90</v>
      </c>
      <c r="H30" s="389">
        <v>91</v>
      </c>
      <c r="I30" s="389">
        <v>91</v>
      </c>
      <c r="J30" s="389">
        <v>95</v>
      </c>
      <c r="K30" s="389">
        <v>92</v>
      </c>
      <c r="L30" s="377">
        <v>547</v>
      </c>
      <c r="M30" s="14"/>
      <c r="N30" s="44"/>
    </row>
    <row r="31" spans="1:14" ht="15.75">
      <c r="A31" s="138">
        <v>27</v>
      </c>
      <c r="B31" s="208" t="s">
        <v>259</v>
      </c>
      <c r="C31" s="208" t="s">
        <v>260</v>
      </c>
      <c r="D31" s="209">
        <v>1982</v>
      </c>
      <c r="E31" s="214" t="s">
        <v>236</v>
      </c>
      <c r="F31" s="212">
        <v>89</v>
      </c>
      <c r="G31" s="212">
        <v>91</v>
      </c>
      <c r="H31" s="212">
        <v>92</v>
      </c>
      <c r="I31" s="212">
        <v>93</v>
      </c>
      <c r="J31" s="212">
        <v>90</v>
      </c>
      <c r="K31" s="212">
        <v>92</v>
      </c>
      <c r="L31" s="213">
        <f>SUM(F31:K31)</f>
        <v>547</v>
      </c>
      <c r="M31" s="14"/>
      <c r="N31" s="44"/>
    </row>
    <row r="32" spans="1:14" ht="15.75">
      <c r="A32" s="138">
        <v>28</v>
      </c>
      <c r="B32" s="220" t="s">
        <v>350</v>
      </c>
      <c r="C32" s="226" t="s">
        <v>106</v>
      </c>
      <c r="D32" s="227">
        <v>1997</v>
      </c>
      <c r="E32" s="226" t="s">
        <v>67</v>
      </c>
      <c r="F32" s="228">
        <v>94</v>
      </c>
      <c r="G32" s="228">
        <v>92</v>
      </c>
      <c r="H32" s="228">
        <v>91</v>
      </c>
      <c r="I32" s="228">
        <v>89</v>
      </c>
      <c r="J32" s="228">
        <v>88</v>
      </c>
      <c r="K32" s="228">
        <v>91</v>
      </c>
      <c r="L32" s="229">
        <v>545</v>
      </c>
      <c r="M32" s="14"/>
      <c r="N32" s="44"/>
    </row>
    <row r="33" spans="1:13" ht="15.75">
      <c r="A33" s="138">
        <v>29</v>
      </c>
      <c r="B33" s="326" t="s">
        <v>331</v>
      </c>
      <c r="C33" s="326" t="s">
        <v>104</v>
      </c>
      <c r="D33" s="335">
        <v>1993</v>
      </c>
      <c r="E33" s="326" t="s">
        <v>67</v>
      </c>
      <c r="F33" s="344">
        <v>91</v>
      </c>
      <c r="G33" s="344">
        <v>91</v>
      </c>
      <c r="H33" s="344">
        <v>94</v>
      </c>
      <c r="I33" s="344">
        <v>89</v>
      </c>
      <c r="J33" s="344">
        <v>91</v>
      </c>
      <c r="K33" s="344">
        <v>88</v>
      </c>
      <c r="L33" s="351">
        <v>544</v>
      </c>
      <c r="M33" s="25"/>
    </row>
    <row r="34" spans="1:13" ht="15.75">
      <c r="A34" s="138">
        <v>30</v>
      </c>
      <c r="B34" s="294" t="s">
        <v>440</v>
      </c>
      <c r="C34" s="294" t="s">
        <v>451</v>
      </c>
      <c r="D34" s="295">
        <v>1993</v>
      </c>
      <c r="E34" s="302" t="s">
        <v>188</v>
      </c>
      <c r="F34" s="296">
        <v>89</v>
      </c>
      <c r="G34" s="296">
        <v>92</v>
      </c>
      <c r="H34" s="296">
        <v>89</v>
      </c>
      <c r="I34" s="296">
        <v>90</v>
      </c>
      <c r="J34" s="296">
        <v>89</v>
      </c>
      <c r="K34" s="296">
        <v>94</v>
      </c>
      <c r="L34" s="297">
        <f>SUM(F34:K34)</f>
        <v>543</v>
      </c>
      <c r="M34" s="14"/>
    </row>
    <row r="35" spans="1:13" ht="15.75">
      <c r="A35" s="138">
        <v>31</v>
      </c>
      <c r="B35" s="236" t="s">
        <v>44</v>
      </c>
      <c r="C35" s="233" t="s">
        <v>45</v>
      </c>
      <c r="D35" s="239">
        <v>1991</v>
      </c>
      <c r="E35" s="233" t="s">
        <v>38</v>
      </c>
      <c r="F35" s="234">
        <v>88</v>
      </c>
      <c r="G35" s="234">
        <v>87</v>
      </c>
      <c r="H35" s="234">
        <v>90</v>
      </c>
      <c r="I35" s="234">
        <v>94</v>
      </c>
      <c r="J35" s="234">
        <v>92</v>
      </c>
      <c r="K35" s="234">
        <v>92</v>
      </c>
      <c r="L35" s="235">
        <f>SUM(F35:K35)</f>
        <v>543</v>
      </c>
      <c r="M35" s="14"/>
    </row>
    <row r="36" spans="1:13" ht="15.75">
      <c r="A36" s="138">
        <v>32</v>
      </c>
      <c r="B36" s="208" t="s">
        <v>261</v>
      </c>
      <c r="C36" s="208" t="s">
        <v>262</v>
      </c>
      <c r="D36" s="209">
        <v>1949</v>
      </c>
      <c r="E36" s="214" t="s">
        <v>36</v>
      </c>
      <c r="F36" s="210">
        <v>90</v>
      </c>
      <c r="G36" s="210">
        <v>89</v>
      </c>
      <c r="H36" s="210">
        <v>90</v>
      </c>
      <c r="I36" s="210">
        <v>92</v>
      </c>
      <c r="J36" s="210">
        <v>90</v>
      </c>
      <c r="K36" s="210">
        <v>92</v>
      </c>
      <c r="L36" s="213">
        <f>SUM(F36:K36)</f>
        <v>543</v>
      </c>
      <c r="M36" s="20"/>
    </row>
    <row r="37" spans="1:13" ht="15.75">
      <c r="A37" s="138">
        <v>33</v>
      </c>
      <c r="B37" s="220" t="s">
        <v>263</v>
      </c>
      <c r="C37" s="226" t="s">
        <v>264</v>
      </c>
      <c r="D37" s="227">
        <v>1985</v>
      </c>
      <c r="E37" s="226" t="s">
        <v>68</v>
      </c>
      <c r="F37" s="228">
        <v>93</v>
      </c>
      <c r="G37" s="228">
        <v>87</v>
      </c>
      <c r="H37" s="228">
        <v>92</v>
      </c>
      <c r="I37" s="228">
        <v>91</v>
      </c>
      <c r="J37" s="228">
        <v>88</v>
      </c>
      <c r="K37" s="228">
        <v>91</v>
      </c>
      <c r="L37" s="229">
        <v>542</v>
      </c>
      <c r="M37" s="20"/>
    </row>
    <row r="38" spans="1:13" ht="15.75">
      <c r="A38" s="138">
        <v>34</v>
      </c>
      <c r="B38" s="204" t="s">
        <v>112</v>
      </c>
      <c r="C38" s="205" t="s">
        <v>105</v>
      </c>
      <c r="D38" s="206">
        <v>1990</v>
      </c>
      <c r="E38" s="205" t="s">
        <v>67</v>
      </c>
      <c r="F38" s="202">
        <v>84</v>
      </c>
      <c r="G38" s="202">
        <v>93</v>
      </c>
      <c r="H38" s="202">
        <v>92</v>
      </c>
      <c r="I38" s="202">
        <v>93</v>
      </c>
      <c r="J38" s="202">
        <v>90</v>
      </c>
      <c r="K38" s="202">
        <v>90</v>
      </c>
      <c r="L38" s="203">
        <f>SUM(F38:K38)</f>
        <v>542</v>
      </c>
      <c r="M38" s="25"/>
    </row>
    <row r="39" spans="1:13" ht="15.75">
      <c r="A39" s="138">
        <v>35</v>
      </c>
      <c r="B39" s="399" t="s">
        <v>267</v>
      </c>
      <c r="C39" s="400" t="s">
        <v>352</v>
      </c>
      <c r="D39" s="401">
        <v>1970</v>
      </c>
      <c r="E39" s="400" t="s">
        <v>309</v>
      </c>
      <c r="F39" s="402">
        <v>92</v>
      </c>
      <c r="G39" s="402">
        <v>90</v>
      </c>
      <c r="H39" s="402">
        <v>89</v>
      </c>
      <c r="I39" s="402">
        <v>87</v>
      </c>
      <c r="J39" s="402">
        <v>96</v>
      </c>
      <c r="K39" s="402">
        <v>95</v>
      </c>
      <c r="L39" s="403">
        <v>549</v>
      </c>
      <c r="M39" s="25"/>
    </row>
    <row r="40" spans="1:16" ht="15.75">
      <c r="A40" s="138">
        <v>36</v>
      </c>
      <c r="B40" s="404" t="s">
        <v>378</v>
      </c>
      <c r="C40" s="405" t="s">
        <v>390</v>
      </c>
      <c r="D40" s="406">
        <v>1957</v>
      </c>
      <c r="E40" s="407" t="s">
        <v>36</v>
      </c>
      <c r="F40" s="408">
        <v>94</v>
      </c>
      <c r="G40" s="408">
        <v>90</v>
      </c>
      <c r="H40" s="408">
        <v>90</v>
      </c>
      <c r="I40" s="408">
        <v>88</v>
      </c>
      <c r="J40" s="408">
        <v>93</v>
      </c>
      <c r="K40" s="408">
        <v>89</v>
      </c>
      <c r="L40" s="409">
        <f>SUM(F40:K40)</f>
        <v>544</v>
      </c>
      <c r="M40" s="14"/>
      <c r="N40" s="10"/>
      <c r="O40" s="11"/>
      <c r="P40" s="10"/>
    </row>
    <row r="41" spans="1:13" ht="15.75">
      <c r="A41" s="138">
        <v>37</v>
      </c>
      <c r="B41" s="384" t="s">
        <v>233</v>
      </c>
      <c r="C41" s="226" t="s">
        <v>234</v>
      </c>
      <c r="D41" s="386">
        <v>1990</v>
      </c>
      <c r="E41" s="388" t="s">
        <v>167</v>
      </c>
      <c r="F41" s="389">
        <v>89</v>
      </c>
      <c r="G41" s="389">
        <v>93</v>
      </c>
      <c r="H41" s="389">
        <v>87</v>
      </c>
      <c r="I41" s="389">
        <v>92</v>
      </c>
      <c r="J41" s="389">
        <v>92</v>
      </c>
      <c r="K41" s="389">
        <v>86</v>
      </c>
      <c r="L41" s="229">
        <v>539</v>
      </c>
      <c r="M41" s="14"/>
    </row>
    <row r="42" spans="1:13" ht="15.75">
      <c r="A42" s="138">
        <v>38</v>
      </c>
      <c r="B42" s="220" t="s">
        <v>307</v>
      </c>
      <c r="C42" s="226" t="s">
        <v>306</v>
      </c>
      <c r="D42" s="227">
        <v>1998</v>
      </c>
      <c r="E42" s="226" t="s">
        <v>179</v>
      </c>
      <c r="F42" s="228">
        <v>95</v>
      </c>
      <c r="G42" s="228">
        <v>88</v>
      </c>
      <c r="H42" s="228">
        <v>89</v>
      </c>
      <c r="I42" s="228">
        <v>85</v>
      </c>
      <c r="J42" s="228">
        <v>92</v>
      </c>
      <c r="K42" s="228">
        <v>89</v>
      </c>
      <c r="L42" s="377">
        <v>538</v>
      </c>
      <c r="M42" s="14"/>
    </row>
    <row r="43" spans="1:13" ht="15.75">
      <c r="A43" s="138">
        <v>39</v>
      </c>
      <c r="B43" s="204" t="s">
        <v>110</v>
      </c>
      <c r="C43" s="205" t="s">
        <v>102</v>
      </c>
      <c r="D43" s="206">
        <v>1994</v>
      </c>
      <c r="E43" s="205" t="s">
        <v>67</v>
      </c>
      <c r="F43" s="202">
        <v>84</v>
      </c>
      <c r="G43" s="202">
        <v>91</v>
      </c>
      <c r="H43" s="202">
        <v>89</v>
      </c>
      <c r="I43" s="202">
        <v>90</v>
      </c>
      <c r="J43" s="202">
        <v>91</v>
      </c>
      <c r="K43" s="202">
        <v>92</v>
      </c>
      <c r="L43" s="203">
        <f>SUM(F43:K43)</f>
        <v>537</v>
      </c>
      <c r="M43" s="14"/>
    </row>
    <row r="44" spans="1:22" ht="15.75">
      <c r="A44" s="138">
        <v>40</v>
      </c>
      <c r="B44" s="326" t="s">
        <v>441</v>
      </c>
      <c r="C44" s="326" t="s">
        <v>138</v>
      </c>
      <c r="D44" s="335">
        <v>1993</v>
      </c>
      <c r="E44" s="326" t="s">
        <v>38</v>
      </c>
      <c r="F44" s="344">
        <v>89</v>
      </c>
      <c r="G44" s="344">
        <v>86</v>
      </c>
      <c r="H44" s="344">
        <v>89</v>
      </c>
      <c r="I44" s="344">
        <v>89</v>
      </c>
      <c r="J44" s="344">
        <v>91</v>
      </c>
      <c r="K44" s="344">
        <v>91</v>
      </c>
      <c r="L44" s="351">
        <v>535</v>
      </c>
      <c r="M44" s="25"/>
      <c r="N44" s="127"/>
      <c r="O44" s="127"/>
      <c r="P44" s="127"/>
      <c r="Q44" s="127"/>
      <c r="R44" s="127"/>
      <c r="S44" s="127"/>
      <c r="T44" s="127"/>
      <c r="U44" s="66"/>
      <c r="V44" s="12"/>
    </row>
    <row r="45" spans="1:13" ht="15.75">
      <c r="A45" s="138">
        <v>41</v>
      </c>
      <c r="B45" s="220" t="s">
        <v>353</v>
      </c>
      <c r="C45" s="226" t="s">
        <v>223</v>
      </c>
      <c r="D45" s="227">
        <v>1982</v>
      </c>
      <c r="E45" s="226" t="s">
        <v>67</v>
      </c>
      <c r="F45" s="228">
        <v>93</v>
      </c>
      <c r="G45" s="228">
        <v>89</v>
      </c>
      <c r="H45" s="228">
        <v>88</v>
      </c>
      <c r="I45" s="228">
        <v>88</v>
      </c>
      <c r="J45" s="228">
        <v>87</v>
      </c>
      <c r="K45" s="228">
        <v>90</v>
      </c>
      <c r="L45" s="229">
        <v>535</v>
      </c>
      <c r="M45" s="25"/>
    </row>
    <row r="46" spans="1:20" ht="15.75">
      <c r="A46" s="138">
        <v>42</v>
      </c>
      <c r="B46" s="400" t="s">
        <v>155</v>
      </c>
      <c r="C46" s="400" t="s">
        <v>156</v>
      </c>
      <c r="D46" s="401">
        <v>1963</v>
      </c>
      <c r="E46" s="400" t="s">
        <v>36</v>
      </c>
      <c r="F46" s="410">
        <v>89</v>
      </c>
      <c r="G46" s="410">
        <v>91</v>
      </c>
      <c r="H46" s="410">
        <v>90</v>
      </c>
      <c r="I46" s="410">
        <v>92</v>
      </c>
      <c r="J46" s="410">
        <v>90</v>
      </c>
      <c r="K46" s="410">
        <v>89</v>
      </c>
      <c r="L46" s="409">
        <f>SUM(F46:K46)</f>
        <v>541</v>
      </c>
      <c r="M46" s="14"/>
      <c r="N46" s="108"/>
      <c r="O46" s="108"/>
      <c r="P46" s="108"/>
      <c r="Q46" s="108"/>
      <c r="R46" s="108"/>
      <c r="S46" s="108"/>
      <c r="T46" s="109"/>
    </row>
    <row r="47" spans="1:13" ht="15.75">
      <c r="A47" s="138">
        <v>43</v>
      </c>
      <c r="B47" s="326" t="s">
        <v>364</v>
      </c>
      <c r="C47" s="326" t="s">
        <v>258</v>
      </c>
      <c r="D47" s="335">
        <v>1996</v>
      </c>
      <c r="E47" s="326" t="s">
        <v>188</v>
      </c>
      <c r="F47" s="344">
        <v>93</v>
      </c>
      <c r="G47" s="344">
        <v>91</v>
      </c>
      <c r="H47" s="344">
        <v>86</v>
      </c>
      <c r="I47" s="344">
        <v>87</v>
      </c>
      <c r="J47" s="344">
        <v>82</v>
      </c>
      <c r="K47" s="344">
        <v>93</v>
      </c>
      <c r="L47" s="351">
        <v>532</v>
      </c>
      <c r="M47" s="14"/>
    </row>
    <row r="48" spans="1:13" ht="15.75">
      <c r="A48" s="138">
        <v>44</v>
      </c>
      <c r="B48" s="429" t="s">
        <v>273</v>
      </c>
      <c r="C48" s="429" t="s">
        <v>274</v>
      </c>
      <c r="D48" s="428">
        <v>1962</v>
      </c>
      <c r="E48" s="429" t="s">
        <v>420</v>
      </c>
      <c r="F48" s="430">
        <v>84</v>
      </c>
      <c r="G48" s="430">
        <v>84</v>
      </c>
      <c r="H48" s="430">
        <v>88</v>
      </c>
      <c r="I48" s="430">
        <v>90</v>
      </c>
      <c r="J48" s="430">
        <v>92</v>
      </c>
      <c r="K48" s="430">
        <v>93</v>
      </c>
      <c r="L48" s="433">
        <v>531</v>
      </c>
      <c r="M48" s="14"/>
    </row>
    <row r="49" spans="1:13" ht="15.75">
      <c r="A49" s="138">
        <v>45</v>
      </c>
      <c r="B49" s="326" t="s">
        <v>354</v>
      </c>
      <c r="C49" s="326" t="s">
        <v>355</v>
      </c>
      <c r="D49" s="335">
        <v>1996</v>
      </c>
      <c r="E49" s="326" t="s">
        <v>188</v>
      </c>
      <c r="F49" s="344">
        <v>89</v>
      </c>
      <c r="G49" s="344">
        <v>88</v>
      </c>
      <c r="H49" s="344">
        <v>89</v>
      </c>
      <c r="I49" s="344">
        <v>88</v>
      </c>
      <c r="J49" s="344">
        <v>88</v>
      </c>
      <c r="K49" s="344">
        <v>89</v>
      </c>
      <c r="L49" s="351">
        <v>531</v>
      </c>
      <c r="M49" s="14"/>
    </row>
    <row r="50" spans="1:13" ht="15.75">
      <c r="A50" s="138">
        <v>46</v>
      </c>
      <c r="B50" s="253" t="s">
        <v>418</v>
      </c>
      <c r="C50" s="270" t="s">
        <v>419</v>
      </c>
      <c r="D50" s="254">
        <v>1987</v>
      </c>
      <c r="E50" s="270" t="s">
        <v>207</v>
      </c>
      <c r="F50" s="262">
        <v>88</v>
      </c>
      <c r="G50" s="262">
        <v>85</v>
      </c>
      <c r="H50" s="262">
        <v>88</v>
      </c>
      <c r="I50" s="262">
        <v>86</v>
      </c>
      <c r="J50" s="262">
        <v>90</v>
      </c>
      <c r="K50" s="262">
        <v>93</v>
      </c>
      <c r="L50" s="265">
        <f>SUM(F50:K50)</f>
        <v>530</v>
      </c>
      <c r="M50" s="15"/>
    </row>
    <row r="51" spans="1:13" ht="15.75">
      <c r="A51" s="138">
        <v>47</v>
      </c>
      <c r="B51" s="400" t="s">
        <v>157</v>
      </c>
      <c r="C51" s="400" t="s">
        <v>158</v>
      </c>
      <c r="D51" s="401">
        <v>1974</v>
      </c>
      <c r="E51" s="400" t="s">
        <v>36</v>
      </c>
      <c r="F51" s="410">
        <v>89</v>
      </c>
      <c r="G51" s="410">
        <v>89</v>
      </c>
      <c r="H51" s="410">
        <v>90</v>
      </c>
      <c r="I51" s="410">
        <v>89</v>
      </c>
      <c r="J51" s="410">
        <v>90</v>
      </c>
      <c r="K51" s="410">
        <v>90</v>
      </c>
      <c r="L51" s="409">
        <f>SUM(F51:K51)</f>
        <v>537</v>
      </c>
      <c r="M51" s="17"/>
    </row>
    <row r="52" spans="1:13" ht="15.75">
      <c r="A52" s="138">
        <v>48</v>
      </c>
      <c r="B52" s="294" t="s">
        <v>434</v>
      </c>
      <c r="C52" s="294" t="s">
        <v>46</v>
      </c>
      <c r="D52" s="295">
        <v>1966</v>
      </c>
      <c r="E52" s="302" t="s">
        <v>47</v>
      </c>
      <c r="F52" s="296">
        <v>84</v>
      </c>
      <c r="G52" s="296">
        <v>91</v>
      </c>
      <c r="H52" s="296">
        <v>86</v>
      </c>
      <c r="I52" s="296">
        <v>87</v>
      </c>
      <c r="J52" s="296">
        <v>90</v>
      </c>
      <c r="K52" s="296">
        <v>91</v>
      </c>
      <c r="L52" s="297">
        <f>SUM(F52:K52)</f>
        <v>529</v>
      </c>
      <c r="M52" s="25"/>
    </row>
    <row r="53" spans="1:13" ht="15.75">
      <c r="A53" s="138">
        <v>49</v>
      </c>
      <c r="B53" s="331" t="s">
        <v>215</v>
      </c>
      <c r="C53" s="331" t="s">
        <v>509</v>
      </c>
      <c r="D53" s="340">
        <v>1971</v>
      </c>
      <c r="E53" s="331" t="s">
        <v>36</v>
      </c>
      <c r="F53" s="349">
        <v>86</v>
      </c>
      <c r="G53" s="349">
        <v>91</v>
      </c>
      <c r="H53" s="349">
        <v>85</v>
      </c>
      <c r="I53" s="349">
        <v>94</v>
      </c>
      <c r="J53" s="349">
        <v>87</v>
      </c>
      <c r="K53" s="349">
        <v>85</v>
      </c>
      <c r="L53" s="357">
        <v>528</v>
      </c>
      <c r="M53" s="25"/>
    </row>
    <row r="54" spans="1:14" ht="15.75">
      <c r="A54" s="138">
        <v>50</v>
      </c>
      <c r="B54" s="236" t="s">
        <v>379</v>
      </c>
      <c r="C54" s="233" t="s">
        <v>394</v>
      </c>
      <c r="D54" s="232">
        <v>1976</v>
      </c>
      <c r="E54" s="233" t="s">
        <v>38</v>
      </c>
      <c r="F54" s="234">
        <v>89</v>
      </c>
      <c r="G54" s="234">
        <v>88</v>
      </c>
      <c r="H54" s="234">
        <v>83</v>
      </c>
      <c r="I54" s="234">
        <v>88</v>
      </c>
      <c r="J54" s="234">
        <v>89</v>
      </c>
      <c r="K54" s="234">
        <v>90</v>
      </c>
      <c r="L54" s="235">
        <f>SUM(F54:K54)</f>
        <v>527</v>
      </c>
      <c r="M54" s="131"/>
      <c r="N54" s="12"/>
    </row>
    <row r="55" spans="1:14" ht="15.75">
      <c r="A55" s="138">
        <v>51</v>
      </c>
      <c r="B55" s="283" t="s">
        <v>277</v>
      </c>
      <c r="C55" s="283" t="s">
        <v>278</v>
      </c>
      <c r="D55" s="284">
        <v>1966</v>
      </c>
      <c r="E55" s="289" t="s">
        <v>420</v>
      </c>
      <c r="F55" s="286">
        <v>90</v>
      </c>
      <c r="G55" s="286">
        <v>84</v>
      </c>
      <c r="H55" s="286">
        <v>87</v>
      </c>
      <c r="I55" s="286">
        <v>91</v>
      </c>
      <c r="J55" s="286">
        <v>85</v>
      </c>
      <c r="K55" s="286">
        <v>90</v>
      </c>
      <c r="L55" s="285">
        <f>SUM(F55:K55)</f>
        <v>527</v>
      </c>
      <c r="M55" s="131"/>
      <c r="N55" s="12"/>
    </row>
    <row r="56" spans="1:14" ht="15.75">
      <c r="A56" s="138">
        <v>52</v>
      </c>
      <c r="B56" s="417" t="s">
        <v>504</v>
      </c>
      <c r="C56" s="417" t="s">
        <v>505</v>
      </c>
      <c r="D56" s="418">
        <v>1948</v>
      </c>
      <c r="E56" s="417" t="s">
        <v>36</v>
      </c>
      <c r="F56" s="419">
        <v>89</v>
      </c>
      <c r="G56" s="419">
        <v>87</v>
      </c>
      <c r="H56" s="419">
        <v>83</v>
      </c>
      <c r="I56" s="419">
        <v>87</v>
      </c>
      <c r="J56" s="419">
        <v>91</v>
      </c>
      <c r="K56" s="419">
        <v>89</v>
      </c>
      <c r="L56" s="420">
        <v>526</v>
      </c>
      <c r="M56" s="132"/>
      <c r="N56" s="12"/>
    </row>
    <row r="57" spans="1:13" ht="15.75">
      <c r="A57" s="138">
        <v>53</v>
      </c>
      <c r="B57" s="52" t="s">
        <v>114</v>
      </c>
      <c r="C57" s="152" t="s">
        <v>108</v>
      </c>
      <c r="D57" s="151">
        <v>1987</v>
      </c>
      <c r="E57" s="152" t="s">
        <v>67</v>
      </c>
      <c r="F57" s="53">
        <v>86</v>
      </c>
      <c r="G57" s="53">
        <v>84</v>
      </c>
      <c r="H57" s="53">
        <v>87</v>
      </c>
      <c r="I57" s="53">
        <v>87</v>
      </c>
      <c r="J57" s="53">
        <v>91</v>
      </c>
      <c r="K57" s="53">
        <v>91</v>
      </c>
      <c r="L57" s="54">
        <f>SUM(F57:K57)</f>
        <v>526</v>
      </c>
      <c r="M57" s="25"/>
    </row>
    <row r="58" spans="1:13" ht="15.75">
      <c r="A58" s="138">
        <v>54</v>
      </c>
      <c r="B58" s="294" t="s">
        <v>380</v>
      </c>
      <c r="C58" s="294" t="s">
        <v>391</v>
      </c>
      <c r="D58" s="295">
        <v>1997</v>
      </c>
      <c r="E58" s="302" t="s">
        <v>38</v>
      </c>
      <c r="F58" s="296">
        <v>85</v>
      </c>
      <c r="G58" s="296">
        <v>89</v>
      </c>
      <c r="H58" s="296">
        <v>89</v>
      </c>
      <c r="I58" s="296">
        <v>85</v>
      </c>
      <c r="J58" s="296">
        <v>88</v>
      </c>
      <c r="K58" s="296">
        <v>89</v>
      </c>
      <c r="L58" s="297">
        <f>SUM(F58:K58)</f>
        <v>525</v>
      </c>
      <c r="M58" s="25"/>
    </row>
    <row r="59" spans="1:14" ht="15.75">
      <c r="A59" s="138">
        <v>55</v>
      </c>
      <c r="B59" s="331" t="s">
        <v>510</v>
      </c>
      <c r="C59" s="331" t="s">
        <v>511</v>
      </c>
      <c r="D59" s="340">
        <v>1951</v>
      </c>
      <c r="E59" s="331" t="s">
        <v>36</v>
      </c>
      <c r="F59" s="349">
        <v>88</v>
      </c>
      <c r="G59" s="349">
        <v>86</v>
      </c>
      <c r="H59" s="349">
        <v>88</v>
      </c>
      <c r="I59" s="349">
        <v>80</v>
      </c>
      <c r="J59" s="349">
        <v>88</v>
      </c>
      <c r="K59" s="349">
        <v>91</v>
      </c>
      <c r="L59" s="357">
        <v>521</v>
      </c>
      <c r="M59" s="17"/>
      <c r="N59" s="12"/>
    </row>
    <row r="60" spans="1:13" ht="15.75">
      <c r="A60" s="138">
        <v>56</v>
      </c>
      <c r="B60" s="400" t="s">
        <v>513</v>
      </c>
      <c r="C60" s="400" t="s">
        <v>514</v>
      </c>
      <c r="D60" s="401">
        <v>1943</v>
      </c>
      <c r="E60" s="400" t="s">
        <v>36</v>
      </c>
      <c r="F60" s="402">
        <v>84</v>
      </c>
      <c r="G60" s="402">
        <v>90</v>
      </c>
      <c r="H60" s="402">
        <v>91</v>
      </c>
      <c r="I60" s="402">
        <v>86</v>
      </c>
      <c r="J60" s="402">
        <v>87</v>
      </c>
      <c r="K60" s="402">
        <v>82</v>
      </c>
      <c r="L60" s="403">
        <v>520</v>
      </c>
      <c r="M60" s="25"/>
    </row>
    <row r="61" spans="1:14" ht="15.75">
      <c r="A61" s="138">
        <v>57</v>
      </c>
      <c r="B61" s="331" t="s">
        <v>438</v>
      </c>
      <c r="C61" s="331" t="s">
        <v>512</v>
      </c>
      <c r="D61" s="340">
        <v>1989</v>
      </c>
      <c r="E61" s="331" t="s">
        <v>179</v>
      </c>
      <c r="F61" s="349">
        <v>88</v>
      </c>
      <c r="G61" s="349">
        <v>92</v>
      </c>
      <c r="H61" s="349">
        <v>79</v>
      </c>
      <c r="I61" s="349">
        <v>84</v>
      </c>
      <c r="J61" s="349">
        <v>86</v>
      </c>
      <c r="K61" s="349">
        <v>90</v>
      </c>
      <c r="L61" s="357">
        <v>519</v>
      </c>
      <c r="M61" s="17"/>
      <c r="N61" s="12"/>
    </row>
    <row r="62" spans="1:14" ht="15.75">
      <c r="A62" s="138">
        <v>58</v>
      </c>
      <c r="B62" s="326" t="s">
        <v>464</v>
      </c>
      <c r="C62" s="326" t="s">
        <v>465</v>
      </c>
      <c r="D62" s="335">
        <v>1995</v>
      </c>
      <c r="E62" s="326" t="s">
        <v>188</v>
      </c>
      <c r="F62" s="344">
        <v>81</v>
      </c>
      <c r="G62" s="344">
        <v>85</v>
      </c>
      <c r="H62" s="344">
        <v>88</v>
      </c>
      <c r="I62" s="344">
        <v>79</v>
      </c>
      <c r="J62" s="344">
        <v>89</v>
      </c>
      <c r="K62" s="344">
        <v>96</v>
      </c>
      <c r="L62" s="351">
        <v>518</v>
      </c>
      <c r="M62" s="17"/>
      <c r="N62" s="12"/>
    </row>
    <row r="63" spans="1:13" ht="15.75">
      <c r="A63" s="138">
        <v>59</v>
      </c>
      <c r="B63" s="220" t="s">
        <v>356</v>
      </c>
      <c r="C63" s="226" t="s">
        <v>357</v>
      </c>
      <c r="D63" s="227">
        <v>1976</v>
      </c>
      <c r="E63" s="226" t="s">
        <v>309</v>
      </c>
      <c r="F63" s="228">
        <v>81</v>
      </c>
      <c r="G63" s="228">
        <v>91</v>
      </c>
      <c r="H63" s="228">
        <v>87</v>
      </c>
      <c r="I63" s="228">
        <v>84</v>
      </c>
      <c r="J63" s="228">
        <v>83</v>
      </c>
      <c r="K63" s="228">
        <v>90</v>
      </c>
      <c r="L63" s="229">
        <v>516</v>
      </c>
      <c r="M63" s="25"/>
    </row>
    <row r="64" spans="1:13" ht="15.75">
      <c r="A64" s="138">
        <v>60</v>
      </c>
      <c r="B64" s="423" t="s">
        <v>281</v>
      </c>
      <c r="C64" s="423" t="s">
        <v>282</v>
      </c>
      <c r="D64" s="424">
        <v>1961</v>
      </c>
      <c r="E64" s="423" t="s">
        <v>236</v>
      </c>
      <c r="F64" s="425">
        <v>86</v>
      </c>
      <c r="G64" s="425">
        <v>79</v>
      </c>
      <c r="H64" s="425">
        <v>88</v>
      </c>
      <c r="I64" s="425">
        <v>84</v>
      </c>
      <c r="J64" s="425">
        <v>92</v>
      </c>
      <c r="K64" s="425">
        <v>87</v>
      </c>
      <c r="L64" s="426">
        <f>SUM(F64:K64)</f>
        <v>516</v>
      </c>
      <c r="M64" s="25"/>
    </row>
    <row r="65" spans="1:13" ht="15.75">
      <c r="A65" s="138">
        <v>61</v>
      </c>
      <c r="B65" s="366" t="s">
        <v>144</v>
      </c>
      <c r="C65" s="331" t="s">
        <v>512</v>
      </c>
      <c r="D65" s="368">
        <v>1963</v>
      </c>
      <c r="E65" s="331" t="s">
        <v>179</v>
      </c>
      <c r="F65" s="350">
        <v>86</v>
      </c>
      <c r="G65" s="350">
        <v>85</v>
      </c>
      <c r="H65" s="350">
        <v>84</v>
      </c>
      <c r="I65" s="350">
        <v>88</v>
      </c>
      <c r="J65" s="350">
        <v>90</v>
      </c>
      <c r="K65" s="350">
        <v>82</v>
      </c>
      <c r="L65" s="357">
        <v>515</v>
      </c>
      <c r="M65" s="25"/>
    </row>
    <row r="66" spans="1:13" ht="15.75">
      <c r="A66" s="138">
        <v>62</v>
      </c>
      <c r="B66" s="205" t="s">
        <v>111</v>
      </c>
      <c r="C66" s="205" t="s">
        <v>224</v>
      </c>
      <c r="D66" s="206">
        <v>1971</v>
      </c>
      <c r="E66" s="205" t="s">
        <v>36</v>
      </c>
      <c r="F66" s="202">
        <v>78</v>
      </c>
      <c r="G66" s="202">
        <v>85</v>
      </c>
      <c r="H66" s="202">
        <v>89</v>
      </c>
      <c r="I66" s="202">
        <v>91</v>
      </c>
      <c r="J66" s="202">
        <v>87</v>
      </c>
      <c r="K66" s="202">
        <v>84</v>
      </c>
      <c r="L66" s="203">
        <f>SUM(F66:K66)</f>
        <v>514</v>
      </c>
      <c r="M66" s="25"/>
    </row>
    <row r="67" spans="1:13" ht="15.75">
      <c r="A67" s="138">
        <v>63</v>
      </c>
      <c r="B67" s="382" t="s">
        <v>144</v>
      </c>
      <c r="C67" s="382" t="s">
        <v>145</v>
      </c>
      <c r="D67" s="385">
        <v>1972</v>
      </c>
      <c r="E67" s="163" t="s">
        <v>150</v>
      </c>
      <c r="F67" s="390">
        <v>85</v>
      </c>
      <c r="G67" s="390">
        <v>86</v>
      </c>
      <c r="H67" s="390">
        <v>85</v>
      </c>
      <c r="I67" s="390">
        <v>87</v>
      </c>
      <c r="J67" s="390">
        <v>87</v>
      </c>
      <c r="K67" s="390">
        <v>84</v>
      </c>
      <c r="L67" s="391">
        <f>SUM(F67:K67)</f>
        <v>514</v>
      </c>
      <c r="M67" s="25"/>
    </row>
    <row r="68" spans="1:13" ht="15.75">
      <c r="A68" s="138">
        <v>64</v>
      </c>
      <c r="B68" s="220" t="s">
        <v>358</v>
      </c>
      <c r="C68" s="226" t="s">
        <v>359</v>
      </c>
      <c r="D68" s="227">
        <v>1981</v>
      </c>
      <c r="E68" s="226" t="s">
        <v>67</v>
      </c>
      <c r="F68" s="228">
        <v>85</v>
      </c>
      <c r="G68" s="228">
        <v>85</v>
      </c>
      <c r="H68" s="228">
        <v>80</v>
      </c>
      <c r="I68" s="228">
        <v>89</v>
      </c>
      <c r="J68" s="228">
        <v>86</v>
      </c>
      <c r="K68" s="228">
        <v>88</v>
      </c>
      <c r="L68" s="229">
        <v>513</v>
      </c>
      <c r="M68" s="25"/>
    </row>
    <row r="69" spans="1:13" ht="15.75">
      <c r="A69" s="138">
        <v>65</v>
      </c>
      <c r="B69" s="208" t="s">
        <v>271</v>
      </c>
      <c r="C69" s="208" t="s">
        <v>272</v>
      </c>
      <c r="D69" s="209">
        <v>1964</v>
      </c>
      <c r="E69" s="214" t="s">
        <v>236</v>
      </c>
      <c r="F69" s="210">
        <v>82</v>
      </c>
      <c r="G69" s="210">
        <v>82</v>
      </c>
      <c r="H69" s="210">
        <v>83</v>
      </c>
      <c r="I69" s="210">
        <v>89</v>
      </c>
      <c r="J69" s="210">
        <v>91</v>
      </c>
      <c r="K69" s="210">
        <v>86</v>
      </c>
      <c r="L69" s="211">
        <f>SUM(F69:K69)</f>
        <v>513</v>
      </c>
      <c r="M69" s="25"/>
    </row>
    <row r="70" spans="1:13" ht="15.75">
      <c r="A70" s="138">
        <v>66</v>
      </c>
      <c r="B70" s="423" t="s">
        <v>532</v>
      </c>
      <c r="C70" s="423" t="s">
        <v>528</v>
      </c>
      <c r="D70" s="423"/>
      <c r="E70" s="429" t="s">
        <v>420</v>
      </c>
      <c r="F70" s="425">
        <v>90</v>
      </c>
      <c r="G70" s="425">
        <v>81</v>
      </c>
      <c r="H70" s="425">
        <v>89</v>
      </c>
      <c r="I70" s="425">
        <v>82</v>
      </c>
      <c r="J70" s="425">
        <v>82</v>
      </c>
      <c r="K70" s="425">
        <v>87</v>
      </c>
      <c r="L70" s="426">
        <f>SUM(F70:K70)</f>
        <v>511</v>
      </c>
      <c r="M70" s="25"/>
    </row>
    <row r="71" spans="1:20" ht="15.75">
      <c r="A71" s="138">
        <v>67</v>
      </c>
      <c r="B71" s="294" t="s">
        <v>200</v>
      </c>
      <c r="C71" s="294" t="s">
        <v>201</v>
      </c>
      <c r="D71" s="295">
        <v>1998</v>
      </c>
      <c r="E71" s="302" t="s">
        <v>38</v>
      </c>
      <c r="F71" s="296">
        <v>82</v>
      </c>
      <c r="G71" s="296">
        <v>82</v>
      </c>
      <c r="H71" s="296">
        <v>86</v>
      </c>
      <c r="I71" s="296">
        <v>87</v>
      </c>
      <c r="J71" s="296">
        <v>85</v>
      </c>
      <c r="K71" s="296">
        <v>88</v>
      </c>
      <c r="L71" s="297">
        <f>SUM(F71:K71)</f>
        <v>510</v>
      </c>
      <c r="M71" s="25"/>
      <c r="N71" s="66"/>
      <c r="O71" s="66"/>
      <c r="P71" s="66"/>
      <c r="Q71" s="66"/>
      <c r="R71" s="66"/>
      <c r="S71" s="66"/>
      <c r="T71" s="66"/>
    </row>
    <row r="72" spans="1:20" ht="15.75">
      <c r="A72" s="138">
        <v>68</v>
      </c>
      <c r="B72" s="423" t="s">
        <v>533</v>
      </c>
      <c r="C72" s="423" t="s">
        <v>529</v>
      </c>
      <c r="D72" s="423"/>
      <c r="E72" s="429" t="s">
        <v>420</v>
      </c>
      <c r="F72" s="425">
        <v>86</v>
      </c>
      <c r="G72" s="425">
        <v>85</v>
      </c>
      <c r="H72" s="425">
        <v>81</v>
      </c>
      <c r="I72" s="425">
        <v>87</v>
      </c>
      <c r="J72" s="425">
        <v>83</v>
      </c>
      <c r="K72" s="425">
        <v>88</v>
      </c>
      <c r="L72" s="426">
        <f>SUM(F72:K72)</f>
        <v>510</v>
      </c>
      <c r="M72" s="25"/>
      <c r="N72" s="127"/>
      <c r="O72" s="127"/>
      <c r="P72" s="127"/>
      <c r="Q72" s="127"/>
      <c r="R72" s="127"/>
      <c r="S72" s="127"/>
      <c r="T72" s="127"/>
    </row>
    <row r="73" spans="1:13" ht="15.75">
      <c r="A73" s="138">
        <v>69</v>
      </c>
      <c r="B73" s="423" t="s">
        <v>534</v>
      </c>
      <c r="C73" s="423" t="s">
        <v>530</v>
      </c>
      <c r="D73" s="423"/>
      <c r="E73" s="429" t="s">
        <v>420</v>
      </c>
      <c r="F73" s="425">
        <v>82</v>
      </c>
      <c r="G73" s="425">
        <v>83</v>
      </c>
      <c r="H73" s="425">
        <v>85</v>
      </c>
      <c r="I73" s="425">
        <v>89</v>
      </c>
      <c r="J73" s="425">
        <v>85</v>
      </c>
      <c r="K73" s="425">
        <v>86</v>
      </c>
      <c r="L73" s="426">
        <f>SUM(F73:K73)</f>
        <v>510</v>
      </c>
      <c r="M73" s="25"/>
    </row>
    <row r="74" spans="1:13" ht="15.75">
      <c r="A74" s="138">
        <v>70</v>
      </c>
      <c r="B74" s="208" t="s">
        <v>275</v>
      </c>
      <c r="C74" s="208" t="s">
        <v>276</v>
      </c>
      <c r="D74" s="209">
        <v>1991</v>
      </c>
      <c r="E74" s="214" t="s">
        <v>236</v>
      </c>
      <c r="F74" s="212">
        <v>84</v>
      </c>
      <c r="G74" s="212">
        <v>80</v>
      </c>
      <c r="H74" s="212">
        <v>90</v>
      </c>
      <c r="I74" s="212">
        <v>83</v>
      </c>
      <c r="J74" s="212">
        <v>82</v>
      </c>
      <c r="K74" s="212">
        <v>90</v>
      </c>
      <c r="L74" s="213">
        <f>SUM(F74:K74)</f>
        <v>509</v>
      </c>
      <c r="M74" s="25"/>
    </row>
    <row r="75" spans="1:13" ht="15.75">
      <c r="A75" s="138">
        <v>71</v>
      </c>
      <c r="B75" s="383" t="s">
        <v>64</v>
      </c>
      <c r="C75" s="163" t="s">
        <v>53</v>
      </c>
      <c r="D75" s="178">
        <v>1973</v>
      </c>
      <c r="E75" s="243" t="s">
        <v>47</v>
      </c>
      <c r="F75" s="168">
        <v>85</v>
      </c>
      <c r="G75" s="168">
        <v>87</v>
      </c>
      <c r="H75" s="168">
        <v>86</v>
      </c>
      <c r="I75" s="168">
        <v>88</v>
      </c>
      <c r="J75" s="168">
        <v>82</v>
      </c>
      <c r="K75" s="168">
        <v>81</v>
      </c>
      <c r="L75" s="171">
        <f>SUM(F75:K75)</f>
        <v>509</v>
      </c>
      <c r="M75" s="25"/>
    </row>
    <row r="76" spans="1:13" ht="15.75">
      <c r="A76" s="138">
        <v>72</v>
      </c>
      <c r="B76" s="208" t="s">
        <v>279</v>
      </c>
      <c r="C76" s="208" t="s">
        <v>280</v>
      </c>
      <c r="D76" s="209">
        <v>1970</v>
      </c>
      <c r="E76" s="214" t="s">
        <v>236</v>
      </c>
      <c r="F76" s="210">
        <v>80</v>
      </c>
      <c r="G76" s="210">
        <v>80</v>
      </c>
      <c r="H76" s="210">
        <v>84</v>
      </c>
      <c r="I76" s="210">
        <v>91</v>
      </c>
      <c r="J76" s="210">
        <v>83</v>
      </c>
      <c r="K76" s="210">
        <v>89</v>
      </c>
      <c r="L76" s="211">
        <f>SUM(F76:K76)</f>
        <v>507</v>
      </c>
      <c r="M76" s="25"/>
    </row>
    <row r="77" spans="1:13" ht="15.75">
      <c r="A77" s="138">
        <v>73</v>
      </c>
      <c r="B77" s="331" t="s">
        <v>281</v>
      </c>
      <c r="C77" s="331" t="s">
        <v>490</v>
      </c>
      <c r="D77" s="340">
        <v>1956</v>
      </c>
      <c r="E77" s="331" t="s">
        <v>36</v>
      </c>
      <c r="F77" s="349">
        <v>83</v>
      </c>
      <c r="G77" s="349">
        <v>84</v>
      </c>
      <c r="H77" s="349">
        <v>84</v>
      </c>
      <c r="I77" s="349">
        <v>82</v>
      </c>
      <c r="J77" s="349">
        <v>86</v>
      </c>
      <c r="K77" s="349">
        <v>87</v>
      </c>
      <c r="L77" s="357">
        <v>506</v>
      </c>
      <c r="M77" s="25"/>
    </row>
    <row r="78" spans="1:13" ht="15.75">
      <c r="A78" s="138">
        <v>74</v>
      </c>
      <c r="B78" s="220" t="s">
        <v>360</v>
      </c>
      <c r="C78" s="226" t="s">
        <v>361</v>
      </c>
      <c r="D78" s="227">
        <v>1995</v>
      </c>
      <c r="E78" s="226" t="s">
        <v>309</v>
      </c>
      <c r="F78" s="228">
        <v>76</v>
      </c>
      <c r="G78" s="228">
        <v>87</v>
      </c>
      <c r="H78" s="228">
        <v>85</v>
      </c>
      <c r="I78" s="228">
        <v>84</v>
      </c>
      <c r="J78" s="228">
        <v>93</v>
      </c>
      <c r="K78" s="228">
        <v>81</v>
      </c>
      <c r="L78" s="229">
        <v>506</v>
      </c>
      <c r="M78" s="25"/>
    </row>
    <row r="79" spans="1:13" ht="15.75">
      <c r="A79" s="138">
        <v>75</v>
      </c>
      <c r="B79" s="236" t="s">
        <v>381</v>
      </c>
      <c r="C79" s="233" t="s">
        <v>393</v>
      </c>
      <c r="D79" s="232">
        <v>1995</v>
      </c>
      <c r="E79" s="237" t="s">
        <v>38</v>
      </c>
      <c r="F79" s="234">
        <v>86</v>
      </c>
      <c r="G79" s="234">
        <v>81</v>
      </c>
      <c r="H79" s="234">
        <v>87</v>
      </c>
      <c r="I79" s="234">
        <v>85</v>
      </c>
      <c r="J79" s="234">
        <v>80</v>
      </c>
      <c r="K79" s="234">
        <v>86</v>
      </c>
      <c r="L79" s="235">
        <f>SUM(F79:K79)</f>
        <v>505</v>
      </c>
      <c r="M79" s="25"/>
    </row>
    <row r="80" spans="1:13" ht="15.75">
      <c r="A80" s="138">
        <v>76</v>
      </c>
      <c r="B80" s="366" t="s">
        <v>288</v>
      </c>
      <c r="C80" s="366" t="s">
        <v>501</v>
      </c>
      <c r="D80" s="368">
        <v>1942</v>
      </c>
      <c r="E80" s="331" t="s">
        <v>36</v>
      </c>
      <c r="F80" s="350">
        <v>80</v>
      </c>
      <c r="G80" s="350">
        <v>81</v>
      </c>
      <c r="H80" s="350">
        <v>85</v>
      </c>
      <c r="I80" s="350">
        <v>84</v>
      </c>
      <c r="J80" s="350">
        <v>89</v>
      </c>
      <c r="K80" s="350">
        <v>82</v>
      </c>
      <c r="L80" s="356">
        <v>501</v>
      </c>
      <c r="M80" s="25"/>
    </row>
    <row r="81" spans="1:13" ht="15.75">
      <c r="A81" s="138">
        <v>77</v>
      </c>
      <c r="B81" s="326" t="s">
        <v>271</v>
      </c>
      <c r="C81" s="326" t="s">
        <v>466</v>
      </c>
      <c r="D81" s="335">
        <v>1996</v>
      </c>
      <c r="E81" s="326" t="s">
        <v>285</v>
      </c>
      <c r="F81" s="344">
        <v>88</v>
      </c>
      <c r="G81" s="344">
        <v>90</v>
      </c>
      <c r="H81" s="344">
        <v>81</v>
      </c>
      <c r="I81" s="344">
        <v>83</v>
      </c>
      <c r="J81" s="344">
        <v>78</v>
      </c>
      <c r="K81" s="344">
        <v>81</v>
      </c>
      <c r="L81" s="351">
        <v>501</v>
      </c>
      <c r="M81" s="25"/>
    </row>
    <row r="82" spans="1:20" ht="15.75">
      <c r="A82" s="138">
        <v>78</v>
      </c>
      <c r="B82" s="294" t="s">
        <v>140</v>
      </c>
      <c r="C82" s="294" t="s">
        <v>139</v>
      </c>
      <c r="D82" s="295">
        <v>1995</v>
      </c>
      <c r="E82" s="302" t="s">
        <v>38</v>
      </c>
      <c r="F82" s="296">
        <v>87</v>
      </c>
      <c r="G82" s="296">
        <v>80</v>
      </c>
      <c r="H82" s="296">
        <v>77</v>
      </c>
      <c r="I82" s="296">
        <v>87</v>
      </c>
      <c r="J82" s="296">
        <v>86</v>
      </c>
      <c r="K82" s="296">
        <v>83</v>
      </c>
      <c r="L82" s="297">
        <f>SUM(F82:K82)</f>
        <v>500</v>
      </c>
      <c r="M82" s="25"/>
      <c r="N82" s="66"/>
      <c r="O82" s="66"/>
      <c r="P82" s="66"/>
      <c r="Q82" s="66"/>
      <c r="R82" s="66"/>
      <c r="S82" s="66"/>
      <c r="T82" s="66"/>
    </row>
    <row r="83" spans="1:13" ht="15.75">
      <c r="A83" s="138">
        <v>79</v>
      </c>
      <c r="B83" s="208" t="s">
        <v>283</v>
      </c>
      <c r="C83" s="208" t="s">
        <v>284</v>
      </c>
      <c r="D83" s="209">
        <v>1951</v>
      </c>
      <c r="E83" s="214" t="s">
        <v>285</v>
      </c>
      <c r="F83" s="210">
        <v>84</v>
      </c>
      <c r="G83" s="210">
        <v>81</v>
      </c>
      <c r="H83" s="210">
        <v>84</v>
      </c>
      <c r="I83" s="210">
        <v>85</v>
      </c>
      <c r="J83" s="210">
        <v>82</v>
      </c>
      <c r="K83" s="210">
        <v>83</v>
      </c>
      <c r="L83" s="213">
        <f>SUM(F83:K83)</f>
        <v>499</v>
      </c>
      <c r="M83" s="25"/>
    </row>
    <row r="84" spans="1:13" ht="15.75">
      <c r="A84" s="138">
        <v>80</v>
      </c>
      <c r="B84" s="283" t="s">
        <v>432</v>
      </c>
      <c r="C84" s="283" t="s">
        <v>206</v>
      </c>
      <c r="D84" s="284">
        <v>1965</v>
      </c>
      <c r="E84" s="289" t="s">
        <v>207</v>
      </c>
      <c r="F84" s="286">
        <v>84</v>
      </c>
      <c r="G84" s="286">
        <v>80</v>
      </c>
      <c r="H84" s="286">
        <v>83</v>
      </c>
      <c r="I84" s="286">
        <v>85</v>
      </c>
      <c r="J84" s="286">
        <v>81</v>
      </c>
      <c r="K84" s="286">
        <v>85</v>
      </c>
      <c r="L84" s="285">
        <f>SUM(F84:K84)</f>
        <v>498</v>
      </c>
      <c r="M84" s="25"/>
    </row>
    <row r="85" spans="1:13" ht="15.75">
      <c r="A85" s="138">
        <v>81</v>
      </c>
      <c r="B85" s="326" t="s">
        <v>467</v>
      </c>
      <c r="C85" s="326" t="s">
        <v>468</v>
      </c>
      <c r="D85" s="335">
        <v>1997</v>
      </c>
      <c r="E85" s="326" t="s">
        <v>188</v>
      </c>
      <c r="F85" s="344">
        <v>77</v>
      </c>
      <c r="G85" s="344">
        <v>84</v>
      </c>
      <c r="H85" s="344">
        <v>83</v>
      </c>
      <c r="I85" s="344">
        <v>91</v>
      </c>
      <c r="J85" s="344">
        <v>80</v>
      </c>
      <c r="K85" s="344">
        <v>83</v>
      </c>
      <c r="L85" s="351">
        <v>498</v>
      </c>
      <c r="M85" s="25"/>
    </row>
    <row r="86" spans="1:13" ht="15.75">
      <c r="A86" s="138">
        <v>82</v>
      </c>
      <c r="B86" s="328" t="s">
        <v>442</v>
      </c>
      <c r="C86" s="328" t="s">
        <v>452</v>
      </c>
      <c r="D86" s="337">
        <v>1993</v>
      </c>
      <c r="E86" s="342" t="s">
        <v>38</v>
      </c>
      <c r="F86" s="346">
        <v>78</v>
      </c>
      <c r="G86" s="346">
        <v>83</v>
      </c>
      <c r="H86" s="346">
        <v>86</v>
      </c>
      <c r="I86" s="346">
        <v>80</v>
      </c>
      <c r="J86" s="346">
        <v>81</v>
      </c>
      <c r="K86" s="346">
        <v>87</v>
      </c>
      <c r="L86" s="353">
        <f>SUM(F86:K86)</f>
        <v>495</v>
      </c>
      <c r="M86" s="25"/>
    </row>
    <row r="87" spans="1:21" ht="15.75">
      <c r="A87" s="138">
        <v>83</v>
      </c>
      <c r="B87" s="330" t="s">
        <v>286</v>
      </c>
      <c r="C87" s="330" t="s">
        <v>287</v>
      </c>
      <c r="D87" s="339">
        <v>1966</v>
      </c>
      <c r="E87" s="343" t="s">
        <v>285</v>
      </c>
      <c r="F87" s="348">
        <v>80</v>
      </c>
      <c r="G87" s="348">
        <v>76</v>
      </c>
      <c r="H87" s="348">
        <v>83</v>
      </c>
      <c r="I87" s="348">
        <v>89</v>
      </c>
      <c r="J87" s="348">
        <v>78</v>
      </c>
      <c r="K87" s="348">
        <v>87</v>
      </c>
      <c r="L87" s="355">
        <f>SUM(F87:K87)</f>
        <v>493</v>
      </c>
      <c r="M87" s="25"/>
      <c r="N87" s="66"/>
      <c r="O87" s="66"/>
      <c r="P87" s="66"/>
      <c r="Q87" s="66"/>
      <c r="R87" s="66"/>
      <c r="S87" s="66"/>
      <c r="T87" s="66"/>
      <c r="U87" s="66"/>
    </row>
    <row r="88" spans="1:13" ht="15.75">
      <c r="A88" s="138">
        <v>84</v>
      </c>
      <c r="B88" s="432" t="s">
        <v>535</v>
      </c>
      <c r="C88" s="432" t="s">
        <v>531</v>
      </c>
      <c r="D88" s="432"/>
      <c r="E88" s="427" t="s">
        <v>420</v>
      </c>
      <c r="F88" s="437">
        <v>80</v>
      </c>
      <c r="G88" s="437">
        <v>73</v>
      </c>
      <c r="H88" s="437">
        <v>86</v>
      </c>
      <c r="I88" s="437">
        <v>81</v>
      </c>
      <c r="J88" s="437">
        <v>89</v>
      </c>
      <c r="K88" s="437">
        <v>84</v>
      </c>
      <c r="L88" s="439">
        <f>SUM(F88:K88)</f>
        <v>493</v>
      </c>
      <c r="M88" s="25"/>
    </row>
    <row r="89" spans="1:21" ht="15.75">
      <c r="A89" s="138">
        <v>85</v>
      </c>
      <c r="B89" s="434" t="s">
        <v>59</v>
      </c>
      <c r="C89" s="380" t="s">
        <v>49</v>
      </c>
      <c r="D89" s="435">
        <v>1956</v>
      </c>
      <c r="E89" s="436" t="s">
        <v>47</v>
      </c>
      <c r="F89" s="438">
        <v>86</v>
      </c>
      <c r="G89" s="438">
        <v>83</v>
      </c>
      <c r="H89" s="438">
        <v>85</v>
      </c>
      <c r="I89" s="438">
        <v>86</v>
      </c>
      <c r="J89" s="438">
        <v>79</v>
      </c>
      <c r="K89" s="438">
        <v>74</v>
      </c>
      <c r="L89" s="440">
        <f>SUM(F89:K89)</f>
        <v>493</v>
      </c>
      <c r="M89" s="25"/>
      <c r="N89" s="66"/>
      <c r="O89" s="66"/>
      <c r="P89" s="66"/>
      <c r="Q89" s="66"/>
      <c r="R89" s="66"/>
      <c r="S89" s="66"/>
      <c r="T89" s="66"/>
      <c r="U89" s="66"/>
    </row>
    <row r="90" spans="1:21" ht="15.75">
      <c r="A90" s="138">
        <v>86</v>
      </c>
      <c r="B90" s="328" t="s">
        <v>198</v>
      </c>
      <c r="C90" s="328" t="s">
        <v>199</v>
      </c>
      <c r="D90" s="337">
        <v>1998</v>
      </c>
      <c r="E90" s="328" t="s">
        <v>38</v>
      </c>
      <c r="F90" s="346">
        <v>79</v>
      </c>
      <c r="G90" s="346">
        <v>82</v>
      </c>
      <c r="H90" s="346">
        <v>87</v>
      </c>
      <c r="I90" s="346">
        <v>79</v>
      </c>
      <c r="J90" s="346">
        <v>85</v>
      </c>
      <c r="K90" s="346">
        <v>80</v>
      </c>
      <c r="L90" s="353">
        <f>SUM(F90:K90)</f>
        <v>492</v>
      </c>
      <c r="M90" s="25"/>
      <c r="N90" s="66"/>
      <c r="O90" s="66"/>
      <c r="P90" s="66"/>
      <c r="Q90" s="66"/>
      <c r="R90" s="66"/>
      <c r="S90" s="66"/>
      <c r="T90" s="66"/>
      <c r="U90" s="66"/>
    </row>
    <row r="91" spans="1:21" ht="15.75">
      <c r="A91" s="138">
        <v>87</v>
      </c>
      <c r="B91" s="317" t="s">
        <v>469</v>
      </c>
      <c r="C91" s="317" t="s">
        <v>470</v>
      </c>
      <c r="D91" s="318">
        <v>1999</v>
      </c>
      <c r="E91" s="317" t="s">
        <v>179</v>
      </c>
      <c r="F91" s="319">
        <v>86</v>
      </c>
      <c r="G91" s="319">
        <v>82</v>
      </c>
      <c r="H91" s="319">
        <v>87</v>
      </c>
      <c r="I91" s="319">
        <v>76</v>
      </c>
      <c r="J91" s="319">
        <v>79</v>
      </c>
      <c r="K91" s="319">
        <v>78</v>
      </c>
      <c r="L91" s="320">
        <v>488</v>
      </c>
      <c r="M91" s="25"/>
      <c r="N91" s="66"/>
      <c r="O91" s="66"/>
      <c r="P91" s="66"/>
      <c r="Q91" s="66"/>
      <c r="R91" s="66"/>
      <c r="S91" s="106"/>
      <c r="T91" s="66"/>
      <c r="U91" s="66"/>
    </row>
    <row r="92" spans="1:13" ht="15.75">
      <c r="A92" s="138">
        <v>88</v>
      </c>
      <c r="B92" s="332" t="s">
        <v>432</v>
      </c>
      <c r="C92" s="298" t="s">
        <v>433</v>
      </c>
      <c r="D92" s="341">
        <v>1959</v>
      </c>
      <c r="E92" s="298" t="s">
        <v>179</v>
      </c>
      <c r="F92" s="300">
        <v>88</v>
      </c>
      <c r="G92" s="300">
        <v>75</v>
      </c>
      <c r="H92" s="300">
        <v>84</v>
      </c>
      <c r="I92" s="300">
        <v>82</v>
      </c>
      <c r="J92" s="300">
        <v>86</v>
      </c>
      <c r="K92" s="300">
        <v>73</v>
      </c>
      <c r="L92" s="301">
        <f>SUM(F92:K92)</f>
        <v>488</v>
      </c>
      <c r="M92" s="25"/>
    </row>
    <row r="93" spans="1:13" ht="15.75">
      <c r="A93" s="138">
        <v>89</v>
      </c>
      <c r="B93" s="328" t="s">
        <v>141</v>
      </c>
      <c r="C93" s="328" t="s">
        <v>139</v>
      </c>
      <c r="D93" s="337">
        <v>1993</v>
      </c>
      <c r="E93" s="342" t="s">
        <v>38</v>
      </c>
      <c r="F93" s="346">
        <v>75</v>
      </c>
      <c r="G93" s="346">
        <v>78</v>
      </c>
      <c r="H93" s="346">
        <v>85</v>
      </c>
      <c r="I93" s="346">
        <v>81</v>
      </c>
      <c r="J93" s="346">
        <v>79</v>
      </c>
      <c r="K93" s="346">
        <v>83</v>
      </c>
      <c r="L93" s="353">
        <f>SUM(F93:K93)</f>
        <v>481</v>
      </c>
      <c r="M93" s="25"/>
    </row>
    <row r="94" spans="1:13" ht="15.75">
      <c r="A94" s="138">
        <v>90</v>
      </c>
      <c r="B94" s="317" t="s">
        <v>471</v>
      </c>
      <c r="C94" s="317" t="s">
        <v>472</v>
      </c>
      <c r="D94" s="318">
        <v>1999</v>
      </c>
      <c r="E94" s="317" t="s">
        <v>188</v>
      </c>
      <c r="F94" s="319">
        <v>85</v>
      </c>
      <c r="G94" s="319">
        <v>75</v>
      </c>
      <c r="H94" s="319">
        <v>83</v>
      </c>
      <c r="I94" s="319">
        <v>78</v>
      </c>
      <c r="J94" s="319">
        <v>79</v>
      </c>
      <c r="K94" s="319">
        <v>78</v>
      </c>
      <c r="L94" s="320">
        <v>478</v>
      </c>
      <c r="M94" s="25"/>
    </row>
    <row r="95" spans="1:20" ht="15.75">
      <c r="A95" s="138">
        <v>91</v>
      </c>
      <c r="B95" s="322" t="s">
        <v>336</v>
      </c>
      <c r="C95" s="322" t="s">
        <v>51</v>
      </c>
      <c r="D95" s="323">
        <v>1964</v>
      </c>
      <c r="E95" s="322" t="s">
        <v>47</v>
      </c>
      <c r="F95" s="324">
        <v>77</v>
      </c>
      <c r="G95" s="324">
        <v>83</v>
      </c>
      <c r="H95" s="324">
        <v>72</v>
      </c>
      <c r="I95" s="324">
        <v>85</v>
      </c>
      <c r="J95" s="324">
        <v>73</v>
      </c>
      <c r="K95" s="324">
        <v>86</v>
      </c>
      <c r="L95" s="325">
        <v>476</v>
      </c>
      <c r="M95" s="25"/>
      <c r="N95" s="127"/>
      <c r="O95" s="127"/>
      <c r="P95" s="127"/>
      <c r="Q95" s="127"/>
      <c r="R95" s="127"/>
      <c r="S95" s="127"/>
      <c r="T95" s="127"/>
    </row>
    <row r="96" spans="1:13" ht="15.75">
      <c r="A96" s="138">
        <v>92</v>
      </c>
      <c r="B96" s="317" t="s">
        <v>473</v>
      </c>
      <c r="C96" s="317" t="s">
        <v>408</v>
      </c>
      <c r="D96" s="318">
        <v>2000</v>
      </c>
      <c r="E96" s="317" t="s">
        <v>179</v>
      </c>
      <c r="F96" s="319">
        <v>80</v>
      </c>
      <c r="G96" s="319">
        <v>81</v>
      </c>
      <c r="H96" s="319">
        <v>75</v>
      </c>
      <c r="I96" s="319">
        <v>75</v>
      </c>
      <c r="J96" s="319">
        <v>83</v>
      </c>
      <c r="K96" s="319">
        <v>81</v>
      </c>
      <c r="L96" s="320">
        <v>475</v>
      </c>
      <c r="M96" s="25"/>
    </row>
    <row r="97" spans="1:13" ht="15.75">
      <c r="A97" s="138">
        <v>93</v>
      </c>
      <c r="B97" s="411" t="s">
        <v>159</v>
      </c>
      <c r="C97" s="411" t="s">
        <v>160</v>
      </c>
      <c r="D97" s="412">
        <v>1966</v>
      </c>
      <c r="E97" s="411" t="s">
        <v>36</v>
      </c>
      <c r="F97" s="413">
        <v>82</v>
      </c>
      <c r="G97" s="413">
        <v>86</v>
      </c>
      <c r="H97" s="413">
        <v>81</v>
      </c>
      <c r="I97" s="413">
        <v>81</v>
      </c>
      <c r="J97" s="413">
        <v>72</v>
      </c>
      <c r="K97" s="413">
        <v>72</v>
      </c>
      <c r="L97" s="414">
        <f>SUM(F97:K97)</f>
        <v>474</v>
      </c>
      <c r="M97" s="25"/>
    </row>
    <row r="98" spans="1:13" ht="15.75">
      <c r="A98" s="138">
        <v>94</v>
      </c>
      <c r="B98" s="317" t="s">
        <v>235</v>
      </c>
      <c r="C98" s="317" t="s">
        <v>392</v>
      </c>
      <c r="D98" s="318">
        <v>1996</v>
      </c>
      <c r="E98" s="317" t="s">
        <v>38</v>
      </c>
      <c r="F98" s="319">
        <v>75</v>
      </c>
      <c r="G98" s="319">
        <v>77</v>
      </c>
      <c r="H98" s="319">
        <v>73</v>
      </c>
      <c r="I98" s="319">
        <v>85</v>
      </c>
      <c r="J98" s="319">
        <v>78</v>
      </c>
      <c r="K98" s="319">
        <v>84</v>
      </c>
      <c r="L98" s="320">
        <v>472</v>
      </c>
      <c r="M98" s="25"/>
    </row>
    <row r="99" spans="1:13" ht="15.75">
      <c r="A99" s="138">
        <v>95</v>
      </c>
      <c r="B99" s="317" t="s">
        <v>474</v>
      </c>
      <c r="C99" s="317" t="s">
        <v>475</v>
      </c>
      <c r="D99" s="318">
        <v>1997</v>
      </c>
      <c r="E99" s="317" t="s">
        <v>309</v>
      </c>
      <c r="F99" s="319">
        <v>87</v>
      </c>
      <c r="G99" s="319">
        <v>77</v>
      </c>
      <c r="H99" s="319">
        <v>73</v>
      </c>
      <c r="I99" s="319">
        <v>79</v>
      </c>
      <c r="J99" s="319">
        <v>79</v>
      </c>
      <c r="K99" s="319">
        <v>76</v>
      </c>
      <c r="L99" s="320">
        <v>471</v>
      </c>
      <c r="M99" s="25"/>
    </row>
    <row r="100" spans="1:20" ht="15.75">
      <c r="A100" s="138">
        <v>96</v>
      </c>
      <c r="B100" s="317" t="s">
        <v>269</v>
      </c>
      <c r="C100" s="317" t="s">
        <v>476</v>
      </c>
      <c r="D100" s="318">
        <v>1998</v>
      </c>
      <c r="E100" s="317" t="s">
        <v>184</v>
      </c>
      <c r="F100" s="319">
        <v>85</v>
      </c>
      <c r="G100" s="319">
        <v>75</v>
      </c>
      <c r="H100" s="319">
        <v>83</v>
      </c>
      <c r="I100" s="319">
        <v>74</v>
      </c>
      <c r="J100" s="319">
        <v>76</v>
      </c>
      <c r="K100" s="319">
        <v>77</v>
      </c>
      <c r="L100" s="320">
        <v>470</v>
      </c>
      <c r="M100" s="25"/>
      <c r="N100" s="127"/>
      <c r="O100" s="127"/>
      <c r="P100" s="127"/>
      <c r="Q100" s="127"/>
      <c r="R100" s="127"/>
      <c r="S100" s="127"/>
      <c r="T100" s="127"/>
    </row>
    <row r="101" spans="1:13" ht="15.75">
      <c r="A101" s="138">
        <v>97</v>
      </c>
      <c r="B101" s="317" t="s">
        <v>331</v>
      </c>
      <c r="C101" s="317" t="s">
        <v>477</v>
      </c>
      <c r="D101" s="318">
        <v>1995</v>
      </c>
      <c r="E101" s="317" t="s">
        <v>67</v>
      </c>
      <c r="F101" s="319">
        <v>83</v>
      </c>
      <c r="G101" s="319">
        <v>75</v>
      </c>
      <c r="H101" s="319">
        <v>74</v>
      </c>
      <c r="I101" s="319">
        <v>83</v>
      </c>
      <c r="J101" s="319">
        <v>82</v>
      </c>
      <c r="K101" s="319">
        <v>73</v>
      </c>
      <c r="L101" s="320">
        <v>470</v>
      </c>
      <c r="M101" s="25"/>
    </row>
    <row r="102" spans="1:13" ht="15.75">
      <c r="A102" s="138">
        <v>98</v>
      </c>
      <c r="B102" s="432" t="s">
        <v>536</v>
      </c>
      <c r="C102" s="432" t="s">
        <v>527</v>
      </c>
      <c r="D102" s="432"/>
      <c r="E102" s="427" t="s">
        <v>420</v>
      </c>
      <c r="F102" s="437">
        <v>78</v>
      </c>
      <c r="G102" s="437">
        <v>81</v>
      </c>
      <c r="H102" s="437">
        <v>75</v>
      </c>
      <c r="I102" s="437">
        <v>74</v>
      </c>
      <c r="J102" s="437">
        <v>79</v>
      </c>
      <c r="K102" s="437">
        <v>77</v>
      </c>
      <c r="L102" s="439">
        <f>SUM(F102:K102)</f>
        <v>464</v>
      </c>
      <c r="M102" s="25"/>
    </row>
    <row r="103" spans="1:13" ht="15.75">
      <c r="A103" s="138">
        <v>99</v>
      </c>
      <c r="B103" s="411" t="s">
        <v>410</v>
      </c>
      <c r="C103" s="411" t="s">
        <v>525</v>
      </c>
      <c r="D103" s="412"/>
      <c r="E103" s="411" t="s">
        <v>36</v>
      </c>
      <c r="F103" s="415">
        <v>85</v>
      </c>
      <c r="G103" s="415">
        <v>82</v>
      </c>
      <c r="H103" s="415">
        <v>75</v>
      </c>
      <c r="I103" s="415">
        <v>72</v>
      </c>
      <c r="J103" s="415">
        <v>75</v>
      </c>
      <c r="K103" s="415">
        <v>75</v>
      </c>
      <c r="L103" s="416">
        <v>464</v>
      </c>
      <c r="M103" s="25"/>
    </row>
    <row r="104" spans="1:13" ht="15.75">
      <c r="A104" s="138">
        <v>100</v>
      </c>
      <c r="B104" s="328" t="s">
        <v>418</v>
      </c>
      <c r="C104" s="328" t="s">
        <v>450</v>
      </c>
      <c r="D104" s="337">
        <v>1982</v>
      </c>
      <c r="E104" s="342" t="s">
        <v>38</v>
      </c>
      <c r="F104" s="346">
        <v>79</v>
      </c>
      <c r="G104" s="346">
        <v>78</v>
      </c>
      <c r="H104" s="346">
        <v>78</v>
      </c>
      <c r="I104" s="346">
        <v>79</v>
      </c>
      <c r="J104" s="346">
        <v>75</v>
      </c>
      <c r="K104" s="346">
        <v>72</v>
      </c>
      <c r="L104" s="353">
        <f>SUM(F104:K104)</f>
        <v>461</v>
      </c>
      <c r="M104" s="25"/>
    </row>
    <row r="105" spans="1:13" ht="15.75">
      <c r="A105" s="138">
        <v>101</v>
      </c>
      <c r="B105" s="317" t="s">
        <v>478</v>
      </c>
      <c r="C105" s="317" t="s">
        <v>479</v>
      </c>
      <c r="D105" s="318">
        <v>1997</v>
      </c>
      <c r="E105" s="317" t="s">
        <v>285</v>
      </c>
      <c r="F105" s="319">
        <v>72</v>
      </c>
      <c r="G105" s="319">
        <v>73</v>
      </c>
      <c r="H105" s="319">
        <v>74</v>
      </c>
      <c r="I105" s="319">
        <v>81</v>
      </c>
      <c r="J105" s="319">
        <v>83</v>
      </c>
      <c r="K105" s="319">
        <v>76</v>
      </c>
      <c r="L105" s="320">
        <v>459</v>
      </c>
      <c r="M105" s="25"/>
    </row>
    <row r="106" spans="1:13" ht="15.75">
      <c r="A106" s="138">
        <v>102</v>
      </c>
      <c r="B106" s="322" t="s">
        <v>515</v>
      </c>
      <c r="C106" s="322" t="s">
        <v>516</v>
      </c>
      <c r="D106" s="323">
        <v>1992</v>
      </c>
      <c r="E106" s="322" t="s">
        <v>179</v>
      </c>
      <c r="F106" s="324">
        <v>64</v>
      </c>
      <c r="G106" s="324">
        <v>81</v>
      </c>
      <c r="H106" s="324">
        <v>81</v>
      </c>
      <c r="I106" s="324">
        <v>80</v>
      </c>
      <c r="J106" s="324">
        <v>79</v>
      </c>
      <c r="K106" s="324">
        <v>67</v>
      </c>
      <c r="L106" s="325">
        <v>452</v>
      </c>
      <c r="M106" s="25"/>
    </row>
    <row r="107" spans="1:13" ht="15.75">
      <c r="A107" s="138">
        <v>103</v>
      </c>
      <c r="B107" s="317" t="s">
        <v>480</v>
      </c>
      <c r="C107" s="317" t="s">
        <v>481</v>
      </c>
      <c r="D107" s="318">
        <v>1999</v>
      </c>
      <c r="E107" s="317" t="s">
        <v>188</v>
      </c>
      <c r="F107" s="319">
        <v>79</v>
      </c>
      <c r="G107" s="319">
        <v>81</v>
      </c>
      <c r="H107" s="319">
        <v>76</v>
      </c>
      <c r="I107" s="319">
        <v>58</v>
      </c>
      <c r="J107" s="319">
        <v>81</v>
      </c>
      <c r="K107" s="319">
        <v>76</v>
      </c>
      <c r="L107" s="320">
        <v>451</v>
      </c>
      <c r="M107" s="25"/>
    </row>
    <row r="108" spans="1:13" ht="15.75">
      <c r="A108" s="138">
        <v>104</v>
      </c>
      <c r="B108" s="267" t="s">
        <v>374</v>
      </c>
      <c r="C108" s="381" t="s">
        <v>421</v>
      </c>
      <c r="D108" s="268">
        <v>1974</v>
      </c>
      <c r="E108" s="381" t="s">
        <v>285</v>
      </c>
      <c r="F108" s="255">
        <v>82</v>
      </c>
      <c r="G108" s="255">
        <v>68</v>
      </c>
      <c r="H108" s="255">
        <v>71</v>
      </c>
      <c r="I108" s="255">
        <v>72</v>
      </c>
      <c r="J108" s="255">
        <v>78</v>
      </c>
      <c r="K108" s="255">
        <v>76</v>
      </c>
      <c r="L108" s="256">
        <f>SUM(F108:K108)</f>
        <v>447</v>
      </c>
      <c r="M108" s="25"/>
    </row>
    <row r="109" spans="1:13" ht="15.75">
      <c r="A109" s="138">
        <v>105</v>
      </c>
      <c r="B109" s="208" t="s">
        <v>288</v>
      </c>
      <c r="C109" s="208" t="s">
        <v>289</v>
      </c>
      <c r="D109" s="209">
        <v>1977</v>
      </c>
      <c r="E109" s="214" t="s">
        <v>285</v>
      </c>
      <c r="F109" s="210">
        <v>74</v>
      </c>
      <c r="G109" s="210">
        <v>72</v>
      </c>
      <c r="H109" s="210">
        <v>69</v>
      </c>
      <c r="I109" s="210">
        <v>77</v>
      </c>
      <c r="J109" s="210">
        <v>72</v>
      </c>
      <c r="K109" s="210">
        <v>80</v>
      </c>
      <c r="L109" s="211">
        <f>SUM(F109:K109)</f>
        <v>444</v>
      </c>
      <c r="M109" s="25"/>
    </row>
    <row r="110" spans="1:13" ht="15.75">
      <c r="A110" s="138">
        <v>106</v>
      </c>
      <c r="B110" s="205" t="s">
        <v>226</v>
      </c>
      <c r="C110" s="205" t="s">
        <v>225</v>
      </c>
      <c r="D110" s="206">
        <v>1970</v>
      </c>
      <c r="E110" s="205" t="s">
        <v>67</v>
      </c>
      <c r="F110" s="202">
        <v>76</v>
      </c>
      <c r="G110" s="202">
        <v>71</v>
      </c>
      <c r="H110" s="202">
        <v>82</v>
      </c>
      <c r="I110" s="202">
        <v>78</v>
      </c>
      <c r="J110" s="202">
        <v>61</v>
      </c>
      <c r="K110" s="202">
        <v>73</v>
      </c>
      <c r="L110" s="203">
        <f>SUM(F110:K110)</f>
        <v>441</v>
      </c>
      <c r="M110" s="25"/>
    </row>
    <row r="111" spans="1:13" ht="15.75">
      <c r="A111" s="138">
        <v>107</v>
      </c>
      <c r="B111" s="294" t="s">
        <v>443</v>
      </c>
      <c r="C111" s="294" t="s">
        <v>107</v>
      </c>
      <c r="D111" s="295">
        <v>1998</v>
      </c>
      <c r="E111" s="302" t="s">
        <v>38</v>
      </c>
      <c r="F111" s="296">
        <v>57</v>
      </c>
      <c r="G111" s="296">
        <v>79</v>
      </c>
      <c r="H111" s="296">
        <v>58</v>
      </c>
      <c r="I111" s="296">
        <v>63</v>
      </c>
      <c r="J111" s="296">
        <v>77</v>
      </c>
      <c r="K111" s="296">
        <v>74</v>
      </c>
      <c r="L111" s="297">
        <f>SUM(F111:K111)</f>
        <v>408</v>
      </c>
      <c r="M111" s="25"/>
    </row>
    <row r="112" spans="1:13" ht="15.75">
      <c r="A112" s="138">
        <v>108</v>
      </c>
      <c r="B112" s="294" t="s">
        <v>382</v>
      </c>
      <c r="C112" s="294" t="s">
        <v>395</v>
      </c>
      <c r="D112" s="295">
        <v>1999</v>
      </c>
      <c r="E112" s="302" t="s">
        <v>38</v>
      </c>
      <c r="F112" s="296">
        <v>71</v>
      </c>
      <c r="G112" s="296">
        <v>65</v>
      </c>
      <c r="H112" s="296">
        <v>37</v>
      </c>
      <c r="I112" s="296">
        <v>78</v>
      </c>
      <c r="J112" s="296">
        <v>70</v>
      </c>
      <c r="K112" s="296">
        <v>75</v>
      </c>
      <c r="L112" s="297">
        <f>SUM(F112:K112)</f>
        <v>396</v>
      </c>
      <c r="M112" s="25"/>
    </row>
    <row r="113" spans="1:23" ht="15.75">
      <c r="A113" s="138">
        <v>109</v>
      </c>
      <c r="B113" s="326" t="s">
        <v>362</v>
      </c>
      <c r="C113" s="326" t="s">
        <v>482</v>
      </c>
      <c r="D113" s="335">
        <v>2000</v>
      </c>
      <c r="E113" s="326" t="s">
        <v>207</v>
      </c>
      <c r="F113" s="344">
        <v>63</v>
      </c>
      <c r="G113" s="344">
        <v>55</v>
      </c>
      <c r="H113" s="344">
        <v>65</v>
      </c>
      <c r="I113" s="344">
        <v>65</v>
      </c>
      <c r="J113" s="344">
        <v>54</v>
      </c>
      <c r="K113" s="344">
        <v>63</v>
      </c>
      <c r="L113" s="372">
        <v>365</v>
      </c>
      <c r="M113" s="25"/>
      <c r="N113" s="69"/>
      <c r="O113" s="69"/>
      <c r="P113" s="69"/>
      <c r="Q113" s="72"/>
      <c r="R113" s="72"/>
      <c r="S113" s="72"/>
      <c r="T113" s="72"/>
      <c r="U113" s="72"/>
      <c r="V113" s="72"/>
      <c r="W113" s="72"/>
    </row>
    <row r="114" spans="1:13" ht="15.75">
      <c r="A114" s="96"/>
      <c r="B114" s="59"/>
      <c r="C114" s="59"/>
      <c r="D114" s="358"/>
      <c r="E114" s="59"/>
      <c r="F114" s="60"/>
      <c r="G114" s="60"/>
      <c r="H114" s="60"/>
      <c r="I114" s="60"/>
      <c r="J114" s="60"/>
      <c r="K114" s="60"/>
      <c r="L114" s="61"/>
      <c r="M114" s="25"/>
    </row>
    <row r="115" spans="1:13" ht="15.75">
      <c r="A115" s="96"/>
      <c r="B115" s="59"/>
      <c r="C115" s="59"/>
      <c r="D115" s="358"/>
      <c r="E115" s="59"/>
      <c r="F115" s="60"/>
      <c r="G115" s="60"/>
      <c r="H115" s="60"/>
      <c r="I115" s="60"/>
      <c r="J115" s="60"/>
      <c r="K115" s="60"/>
      <c r="L115" s="61"/>
      <c r="M115" s="25"/>
    </row>
    <row r="116" spans="1:19" ht="15.75">
      <c r="A116" s="96"/>
      <c r="B116" s="360"/>
      <c r="C116" s="360"/>
      <c r="D116" s="361"/>
      <c r="E116" s="360"/>
      <c r="F116" s="362"/>
      <c r="G116" s="362"/>
      <c r="H116" s="362"/>
      <c r="I116" s="362"/>
      <c r="J116" s="362"/>
      <c r="K116" s="362"/>
      <c r="L116" s="363"/>
      <c r="M116" s="25"/>
      <c r="N116" s="66"/>
      <c r="O116" s="66"/>
      <c r="P116" s="66"/>
      <c r="Q116" s="66"/>
      <c r="R116" s="66"/>
      <c r="S116" s="66"/>
    </row>
    <row r="117" spans="1:20" ht="15.75">
      <c r="A117" s="96"/>
      <c r="B117" s="379"/>
      <c r="C117" s="59"/>
      <c r="D117" s="358"/>
      <c r="E117" s="59"/>
      <c r="F117" s="60"/>
      <c r="G117" s="60"/>
      <c r="H117" s="60"/>
      <c r="I117" s="60"/>
      <c r="J117" s="60"/>
      <c r="K117" s="60"/>
      <c r="L117" s="61"/>
      <c r="M117" s="25"/>
      <c r="N117" s="127"/>
      <c r="O117" s="127"/>
      <c r="P117" s="127"/>
      <c r="Q117" s="127"/>
      <c r="R117" s="127"/>
      <c r="S117" s="127"/>
      <c r="T117" s="66"/>
    </row>
    <row r="118" spans="1:34" ht="15.75">
      <c r="A118" s="96"/>
      <c r="B118" s="360"/>
      <c r="C118" s="360"/>
      <c r="D118" s="361"/>
      <c r="E118" s="365"/>
      <c r="F118" s="362"/>
      <c r="G118" s="362"/>
      <c r="H118" s="362"/>
      <c r="I118" s="362"/>
      <c r="J118" s="362"/>
      <c r="K118" s="362"/>
      <c r="L118" s="363"/>
      <c r="M118" s="6"/>
      <c r="N118" s="127"/>
      <c r="O118" s="127"/>
      <c r="P118" s="127"/>
      <c r="Q118" s="127"/>
      <c r="R118" s="127"/>
      <c r="S118" s="127"/>
      <c r="T118" s="127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13" ht="15.75">
      <c r="A119" s="96"/>
      <c r="B119" s="360"/>
      <c r="C119" s="360"/>
      <c r="D119" s="361"/>
      <c r="E119" s="365"/>
      <c r="F119" s="362"/>
      <c r="G119" s="362"/>
      <c r="H119" s="362"/>
      <c r="I119" s="362"/>
      <c r="J119" s="362"/>
      <c r="K119" s="362"/>
      <c r="L119" s="363"/>
      <c r="M119" s="25"/>
    </row>
    <row r="120" spans="1:13" ht="15.75">
      <c r="A120" s="96"/>
      <c r="B120" s="59"/>
      <c r="C120" s="59"/>
      <c r="D120" s="358"/>
      <c r="E120" s="59"/>
      <c r="F120" s="60"/>
      <c r="G120" s="60"/>
      <c r="H120" s="60"/>
      <c r="I120" s="60"/>
      <c r="J120" s="60"/>
      <c r="K120" s="60"/>
      <c r="L120" s="61"/>
      <c r="M120" s="25"/>
    </row>
    <row r="121" spans="1:13" ht="15.75">
      <c r="A121" s="96"/>
      <c r="B121" s="360"/>
      <c r="C121" s="365"/>
      <c r="D121" s="361"/>
      <c r="E121" s="365"/>
      <c r="F121" s="362"/>
      <c r="G121" s="362"/>
      <c r="H121" s="362"/>
      <c r="I121" s="362"/>
      <c r="J121" s="362"/>
      <c r="K121" s="362"/>
      <c r="L121" s="363"/>
      <c r="M121" s="25"/>
    </row>
    <row r="122" spans="1:13" ht="15.75">
      <c r="A122" s="96"/>
      <c r="B122" s="59"/>
      <c r="C122" s="59"/>
      <c r="D122" s="358"/>
      <c r="E122" s="59"/>
      <c r="F122" s="60"/>
      <c r="G122" s="60"/>
      <c r="H122" s="60"/>
      <c r="I122" s="60"/>
      <c r="J122" s="60"/>
      <c r="K122" s="60"/>
      <c r="L122" s="61"/>
      <c r="M122" s="25"/>
    </row>
    <row r="123" spans="1:13" ht="15.75">
      <c r="A123" s="96"/>
      <c r="B123" s="379"/>
      <c r="C123" s="59"/>
      <c r="D123" s="358"/>
      <c r="E123" s="59"/>
      <c r="F123" s="60"/>
      <c r="G123" s="60"/>
      <c r="H123" s="60"/>
      <c r="I123" s="60"/>
      <c r="J123" s="60"/>
      <c r="K123" s="60"/>
      <c r="L123" s="61"/>
      <c r="M123" s="25"/>
    </row>
    <row r="124" spans="1:13" ht="15.75">
      <c r="A124" s="96"/>
      <c r="B124" s="379"/>
      <c r="C124" s="59"/>
      <c r="D124" s="358"/>
      <c r="E124" s="59"/>
      <c r="F124" s="362"/>
      <c r="G124" s="362"/>
      <c r="H124" s="362"/>
      <c r="I124" s="362"/>
      <c r="J124" s="362"/>
      <c r="K124" s="362"/>
      <c r="L124" s="363"/>
      <c r="M124" s="25"/>
    </row>
    <row r="125" spans="1:13" ht="15.75">
      <c r="A125" s="96"/>
      <c r="B125" s="59"/>
      <c r="C125" s="59"/>
      <c r="D125" s="358"/>
      <c r="E125" s="59"/>
      <c r="F125" s="60"/>
      <c r="G125" s="60"/>
      <c r="H125" s="60"/>
      <c r="I125" s="60"/>
      <c r="J125" s="60"/>
      <c r="K125" s="60"/>
      <c r="L125" s="61"/>
      <c r="M125" s="25"/>
    </row>
    <row r="126" spans="1:13" ht="15.75">
      <c r="A126" s="96"/>
      <c r="B126" s="365"/>
      <c r="C126" s="365"/>
      <c r="D126" s="361"/>
      <c r="E126" s="360"/>
      <c r="F126" s="362"/>
      <c r="G126" s="362"/>
      <c r="H126" s="362"/>
      <c r="I126" s="362"/>
      <c r="J126" s="362"/>
      <c r="K126" s="362"/>
      <c r="L126" s="363"/>
      <c r="M126" s="25"/>
    </row>
    <row r="127" spans="1:13" ht="15.75">
      <c r="A127" s="96"/>
      <c r="B127" s="379"/>
      <c r="C127" s="59"/>
      <c r="D127" s="358"/>
      <c r="E127" s="59"/>
      <c r="F127" s="60"/>
      <c r="G127" s="60"/>
      <c r="H127" s="60"/>
      <c r="I127" s="60"/>
      <c r="J127" s="60"/>
      <c r="K127" s="60"/>
      <c r="L127" s="61"/>
      <c r="M127" s="25"/>
    </row>
    <row r="128" spans="1:13" ht="15.75">
      <c r="A128" s="96"/>
      <c r="B128" s="59"/>
      <c r="C128" s="59"/>
      <c r="D128" s="358"/>
      <c r="E128" s="59"/>
      <c r="F128" s="60"/>
      <c r="G128" s="60"/>
      <c r="H128" s="60"/>
      <c r="I128" s="60"/>
      <c r="J128" s="60"/>
      <c r="K128" s="60"/>
      <c r="L128" s="61"/>
      <c r="M128" s="25"/>
    </row>
    <row r="129" spans="1:13" ht="15.75">
      <c r="A129" s="96"/>
      <c r="B129" s="360"/>
      <c r="C129" s="360"/>
      <c r="D129" s="361"/>
      <c r="E129" s="365"/>
      <c r="F129" s="362"/>
      <c r="G129" s="362"/>
      <c r="H129" s="362"/>
      <c r="I129" s="362"/>
      <c r="J129" s="362"/>
      <c r="K129" s="362"/>
      <c r="L129" s="363"/>
      <c r="M129" s="25"/>
    </row>
    <row r="130" spans="2:12" ht="15.75">
      <c r="B130" s="59"/>
      <c r="C130" s="59"/>
      <c r="D130" s="358"/>
      <c r="E130" s="59"/>
      <c r="F130" s="60"/>
      <c r="G130" s="60"/>
      <c r="H130" s="60"/>
      <c r="I130" s="60"/>
      <c r="J130" s="60"/>
      <c r="K130" s="60"/>
      <c r="L130" s="61"/>
    </row>
    <row r="131" spans="2:12" ht="15.75">
      <c r="B131" s="59"/>
      <c r="C131" s="59"/>
      <c r="D131" s="358"/>
      <c r="E131" s="59"/>
      <c r="F131" s="60"/>
      <c r="G131" s="60"/>
      <c r="H131" s="60"/>
      <c r="I131" s="60"/>
      <c r="J131" s="60"/>
      <c r="K131" s="60"/>
      <c r="L131" s="61"/>
    </row>
    <row r="132" spans="2:12" ht="15.75">
      <c r="B132" s="59"/>
      <c r="C132" s="59"/>
      <c r="D132" s="358"/>
      <c r="E132" s="59"/>
      <c r="F132" s="60"/>
      <c r="G132" s="60"/>
      <c r="H132" s="60"/>
      <c r="I132" s="60"/>
      <c r="J132" s="60"/>
      <c r="K132" s="60"/>
      <c r="L132" s="61"/>
    </row>
    <row r="133" spans="2:12" ht="15.75">
      <c r="B133" s="379"/>
      <c r="C133" s="59"/>
      <c r="D133" s="358"/>
      <c r="E133" s="59"/>
      <c r="F133" s="60"/>
      <c r="G133" s="60"/>
      <c r="H133" s="60"/>
      <c r="I133" s="60"/>
      <c r="J133" s="60"/>
      <c r="K133" s="60"/>
      <c r="L133" s="61"/>
    </row>
    <row r="134" spans="2:12" ht="15.75">
      <c r="B134" s="59"/>
      <c r="C134" s="59"/>
      <c r="D134" s="358"/>
      <c r="E134" s="59"/>
      <c r="F134" s="60"/>
      <c r="G134" s="60"/>
      <c r="H134" s="60"/>
      <c r="I134" s="60"/>
      <c r="J134" s="60"/>
      <c r="K134" s="60"/>
      <c r="L134" s="61"/>
    </row>
    <row r="135" spans="2:12" ht="15.75">
      <c r="B135" s="59"/>
      <c r="C135" s="59"/>
      <c r="D135" s="358"/>
      <c r="E135" s="59"/>
      <c r="F135" s="60"/>
      <c r="G135" s="60"/>
      <c r="H135" s="60"/>
      <c r="I135" s="60"/>
      <c r="J135" s="60"/>
      <c r="K135" s="60"/>
      <c r="L135" s="61"/>
    </row>
    <row r="136" spans="2:12" ht="15.75">
      <c r="B136" s="59"/>
      <c r="C136" s="59"/>
      <c r="D136" s="358"/>
      <c r="E136" s="59"/>
      <c r="F136" s="60"/>
      <c r="G136" s="60"/>
      <c r="H136" s="60"/>
      <c r="I136" s="60"/>
      <c r="J136" s="60"/>
      <c r="K136" s="60"/>
      <c r="L136" s="61"/>
    </row>
    <row r="137" spans="2:12" ht="15.75">
      <c r="B137" s="59"/>
      <c r="C137" s="59"/>
      <c r="D137" s="358"/>
      <c r="E137" s="59"/>
      <c r="F137" s="60"/>
      <c r="G137" s="60"/>
      <c r="H137" s="60"/>
      <c r="I137" s="60"/>
      <c r="J137" s="60"/>
      <c r="K137" s="60"/>
      <c r="L137" s="61"/>
    </row>
    <row r="138" spans="2:12" ht="15.75">
      <c r="B138" s="59"/>
      <c r="C138" s="59"/>
      <c r="D138" s="358"/>
      <c r="E138" s="59"/>
      <c r="F138" s="60"/>
      <c r="G138" s="60"/>
      <c r="H138" s="60"/>
      <c r="I138" s="60"/>
      <c r="J138" s="60"/>
      <c r="K138" s="60"/>
      <c r="L138" s="61"/>
    </row>
    <row r="139" spans="2:12" ht="15.75">
      <c r="B139" s="59"/>
      <c r="C139" s="59"/>
      <c r="D139" s="358"/>
      <c r="E139" s="59"/>
      <c r="F139" s="60"/>
      <c r="G139" s="60"/>
      <c r="H139" s="60"/>
      <c r="I139" s="60"/>
      <c r="J139" s="60"/>
      <c r="K139" s="60"/>
      <c r="L139" s="61"/>
    </row>
    <row r="140" spans="2:12" ht="15.75">
      <c r="B140" s="379"/>
      <c r="C140" s="59"/>
      <c r="D140" s="358"/>
      <c r="E140" s="59"/>
      <c r="F140" s="60"/>
      <c r="G140" s="60"/>
      <c r="H140" s="60"/>
      <c r="I140" s="60"/>
      <c r="J140" s="60"/>
      <c r="K140" s="60"/>
      <c r="L140" s="61"/>
    </row>
    <row r="141" spans="2:12" ht="15.75">
      <c r="B141" s="360"/>
      <c r="C141" s="360"/>
      <c r="D141" s="361"/>
      <c r="E141" s="365"/>
      <c r="F141" s="362"/>
      <c r="G141" s="362"/>
      <c r="H141" s="362"/>
      <c r="I141" s="362"/>
      <c r="J141" s="362"/>
      <c r="K141" s="362"/>
      <c r="L141" s="363"/>
    </row>
    <row r="142" spans="2:12" ht="15.75">
      <c r="B142" s="113"/>
      <c r="C142" s="113"/>
      <c r="D142" s="114"/>
      <c r="E142" s="119"/>
      <c r="F142" s="115"/>
      <c r="G142" s="115"/>
      <c r="H142" s="115"/>
      <c r="I142" s="115"/>
      <c r="J142" s="115"/>
      <c r="K142" s="115"/>
      <c r="L142" s="116"/>
    </row>
    <row r="143" spans="2:12" ht="15.75">
      <c r="B143" s="113"/>
      <c r="C143" s="113"/>
      <c r="D143" s="114"/>
      <c r="E143" s="113"/>
      <c r="F143" s="115"/>
      <c r="G143" s="115"/>
      <c r="H143" s="115"/>
      <c r="I143" s="115"/>
      <c r="J143" s="115"/>
      <c r="K143" s="115"/>
      <c r="L143" s="116"/>
    </row>
    <row r="144" spans="2:12" ht="15.75">
      <c r="B144" s="113"/>
      <c r="C144" s="113"/>
      <c r="D144" s="114"/>
      <c r="E144" s="119"/>
      <c r="F144" s="115"/>
      <c r="G144" s="115"/>
      <c r="H144" s="115"/>
      <c r="I144" s="115"/>
      <c r="J144" s="115"/>
      <c r="K144" s="115"/>
      <c r="L144" s="116"/>
    </row>
    <row r="145" spans="2:12" ht="15.75">
      <c r="B145" s="113"/>
      <c r="C145" s="113"/>
      <c r="D145" s="114"/>
      <c r="E145" s="113"/>
      <c r="F145" s="115"/>
      <c r="G145" s="115"/>
      <c r="H145" s="113"/>
      <c r="I145" s="113"/>
      <c r="J145" s="115"/>
      <c r="K145" s="115"/>
      <c r="L145" s="116"/>
    </row>
    <row r="146" spans="2:12" ht="15.75">
      <c r="B146" s="113"/>
      <c r="C146" s="113"/>
      <c r="D146" s="114"/>
      <c r="E146" s="119"/>
      <c r="F146" s="115"/>
      <c r="G146" s="115"/>
      <c r="H146" s="115"/>
      <c r="I146" s="115"/>
      <c r="J146" s="115"/>
      <c r="K146" s="115"/>
      <c r="L146" s="116"/>
    </row>
    <row r="147" spans="2:12" ht="15.75">
      <c r="B147" s="113"/>
      <c r="C147" s="113"/>
      <c r="D147" s="114"/>
      <c r="E147" s="113"/>
      <c r="F147" s="115"/>
      <c r="G147" s="115"/>
      <c r="H147" s="115"/>
      <c r="I147" s="115"/>
      <c r="J147" s="115"/>
      <c r="K147" s="115"/>
      <c r="L147" s="116"/>
    </row>
    <row r="148" spans="2:12" ht="15.75">
      <c r="B148" s="113"/>
      <c r="C148" s="113"/>
      <c r="D148" s="114"/>
      <c r="E148" s="113"/>
      <c r="F148" s="115"/>
      <c r="G148" s="115"/>
      <c r="H148" s="115"/>
      <c r="I148" s="115"/>
      <c r="J148" s="115"/>
      <c r="K148" s="115"/>
      <c r="L148" s="116"/>
    </row>
    <row r="149" spans="2:12" ht="15.75">
      <c r="B149" s="113"/>
      <c r="C149" s="113"/>
      <c r="D149" s="114"/>
      <c r="E149" s="113"/>
      <c r="F149" s="115"/>
      <c r="G149" s="115"/>
      <c r="H149" s="115"/>
      <c r="I149" s="115"/>
      <c r="J149" s="115"/>
      <c r="K149" s="115"/>
      <c r="L149" s="116"/>
    </row>
    <row r="150" spans="2:12" ht="15.75">
      <c r="B150" s="113"/>
      <c r="C150" s="113"/>
      <c r="D150" s="114"/>
      <c r="E150" s="119"/>
      <c r="F150" s="115"/>
      <c r="G150" s="115"/>
      <c r="H150" s="115"/>
      <c r="I150" s="115"/>
      <c r="J150" s="115"/>
      <c r="K150" s="115"/>
      <c r="L150" s="116"/>
    </row>
    <row r="151" spans="2:12" ht="15.75">
      <c r="B151" s="113"/>
      <c r="C151" s="113"/>
      <c r="D151" s="114"/>
      <c r="E151" s="113"/>
      <c r="F151" s="115"/>
      <c r="G151" s="115"/>
      <c r="H151" s="115"/>
      <c r="I151" s="115"/>
      <c r="J151" s="115"/>
      <c r="K151" s="115"/>
      <c r="L151" s="116"/>
    </row>
    <row r="152" spans="2:12" ht="15.75">
      <c r="B152" s="113"/>
      <c r="C152" s="113"/>
      <c r="D152" s="114"/>
      <c r="E152" s="113"/>
      <c r="F152" s="115"/>
      <c r="G152" s="115"/>
      <c r="H152" s="115"/>
      <c r="I152" s="115"/>
      <c r="J152" s="115"/>
      <c r="K152" s="115"/>
      <c r="L152" s="116"/>
    </row>
    <row r="153" spans="2:12" ht="15.75">
      <c r="B153" s="113"/>
      <c r="C153" s="113"/>
      <c r="D153" s="114"/>
      <c r="E153" s="113"/>
      <c r="F153" s="115"/>
      <c r="G153" s="115"/>
      <c r="H153" s="115"/>
      <c r="I153" s="115"/>
      <c r="J153" s="115"/>
      <c r="K153" s="115"/>
      <c r="L153" s="116"/>
    </row>
    <row r="154" spans="2:12" ht="15.75">
      <c r="B154" s="113"/>
      <c r="C154" s="113"/>
      <c r="D154" s="114"/>
      <c r="E154" s="113"/>
      <c r="F154" s="115"/>
      <c r="G154" s="115"/>
      <c r="H154" s="115"/>
      <c r="I154" s="115"/>
      <c r="J154" s="115"/>
      <c r="K154" s="115"/>
      <c r="L154" s="116"/>
    </row>
    <row r="155" spans="2:12" ht="15.75">
      <c r="B155" s="113"/>
      <c r="C155" s="113"/>
      <c r="D155" s="114"/>
      <c r="E155" s="113"/>
      <c r="F155" s="115"/>
      <c r="G155" s="115"/>
      <c r="H155" s="115"/>
      <c r="I155" s="115"/>
      <c r="J155" s="115"/>
      <c r="K155" s="115"/>
      <c r="L155" s="116"/>
    </row>
    <row r="156" spans="2:12" ht="15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 ht="15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120" t="s">
        <v>32</v>
      </c>
      <c r="C1" s="120"/>
      <c r="D1" s="91"/>
      <c r="E1" s="91"/>
      <c r="F1" s="91"/>
      <c r="G1" s="91"/>
      <c r="H1" s="91"/>
      <c r="I1" s="91"/>
      <c r="J1" s="91"/>
      <c r="K1" s="397"/>
    </row>
    <row r="2" spans="2:11" ht="18.75" customHeight="1">
      <c r="B2" s="120" t="s">
        <v>0</v>
      </c>
      <c r="C2" s="120"/>
      <c r="D2" s="91"/>
      <c r="E2" s="120">
        <v>2013</v>
      </c>
      <c r="F2" s="91"/>
      <c r="G2" s="122" t="s">
        <v>540</v>
      </c>
      <c r="K2" s="397"/>
    </row>
    <row r="3" spans="1:11" ht="15">
      <c r="A3" s="91"/>
      <c r="B3" s="91"/>
      <c r="C3" s="121" t="s">
        <v>18</v>
      </c>
      <c r="D3" s="91"/>
      <c r="E3" s="121" t="s">
        <v>19</v>
      </c>
      <c r="F3" s="91"/>
      <c r="G3" s="91"/>
      <c r="H3" s="91"/>
      <c r="I3" s="91"/>
      <c r="J3" s="91"/>
      <c r="K3" s="397"/>
    </row>
    <row r="4" spans="1:16" ht="15.75">
      <c r="A4" s="93" t="s">
        <v>11</v>
      </c>
      <c r="B4" s="94" t="s">
        <v>1</v>
      </c>
      <c r="C4" s="94"/>
      <c r="D4" s="94" t="s">
        <v>2</v>
      </c>
      <c r="E4" s="93" t="s">
        <v>3</v>
      </c>
      <c r="F4" s="94" t="s">
        <v>4</v>
      </c>
      <c r="G4" s="94" t="s">
        <v>5</v>
      </c>
      <c r="H4" s="94" t="s">
        <v>6</v>
      </c>
      <c r="I4" s="94" t="s">
        <v>7</v>
      </c>
      <c r="J4" s="95" t="s">
        <v>29</v>
      </c>
      <c r="K4" s="397"/>
      <c r="P4" s="76"/>
    </row>
    <row r="5" spans="1:23" ht="15.75" customHeight="1">
      <c r="A5" s="138">
        <v>1</v>
      </c>
      <c r="B5" s="157" t="s">
        <v>136</v>
      </c>
      <c r="C5" s="158" t="s">
        <v>127</v>
      </c>
      <c r="D5" s="159">
        <v>1994</v>
      </c>
      <c r="E5" s="217" t="s">
        <v>67</v>
      </c>
      <c r="F5" s="160">
        <v>100</v>
      </c>
      <c r="G5" s="160">
        <v>99</v>
      </c>
      <c r="H5" s="160">
        <v>99</v>
      </c>
      <c r="I5" s="160">
        <v>100</v>
      </c>
      <c r="J5" s="161">
        <f>SUM(F5:I5)</f>
        <v>398</v>
      </c>
      <c r="K5" s="397"/>
      <c r="M5" s="157" t="s">
        <v>34</v>
      </c>
      <c r="N5" s="77"/>
      <c r="O5" s="77"/>
      <c r="P5" s="56" t="s">
        <v>302</v>
      </c>
      <c r="Q5" s="24"/>
      <c r="U5" s="86"/>
      <c r="V5" s="85"/>
      <c r="W5" s="85"/>
    </row>
    <row r="6" spans="1:23" ht="15.75">
      <c r="A6" s="138">
        <v>2</v>
      </c>
      <c r="B6" s="52" t="s">
        <v>134</v>
      </c>
      <c r="C6" s="152" t="s">
        <v>125</v>
      </c>
      <c r="D6" s="151">
        <v>1989</v>
      </c>
      <c r="E6" s="374" t="s">
        <v>67</v>
      </c>
      <c r="F6" s="53">
        <v>99</v>
      </c>
      <c r="G6" s="53">
        <v>98</v>
      </c>
      <c r="H6" s="53">
        <v>99</v>
      </c>
      <c r="I6" s="53">
        <v>99</v>
      </c>
      <c r="J6" s="54">
        <f>SUM(F6:I6)</f>
        <v>395</v>
      </c>
      <c r="K6" s="18"/>
      <c r="M6" s="62" t="s">
        <v>33</v>
      </c>
      <c r="N6" s="62"/>
      <c r="O6" s="62"/>
      <c r="P6" s="56">
        <v>2</v>
      </c>
      <c r="Q6" s="24"/>
      <c r="U6" s="86"/>
      <c r="V6" s="85"/>
      <c r="W6" s="85"/>
    </row>
    <row r="7" spans="1:24" ht="15.75">
      <c r="A7" s="138">
        <v>3</v>
      </c>
      <c r="B7" s="331" t="s">
        <v>519</v>
      </c>
      <c r="C7" s="331" t="s">
        <v>126</v>
      </c>
      <c r="D7" s="340">
        <v>1968</v>
      </c>
      <c r="E7" s="331" t="s">
        <v>309</v>
      </c>
      <c r="F7" s="349">
        <v>99</v>
      </c>
      <c r="G7" s="349">
        <v>99</v>
      </c>
      <c r="H7" s="349">
        <v>98</v>
      </c>
      <c r="I7" s="349">
        <v>98</v>
      </c>
      <c r="J7" s="357">
        <v>394</v>
      </c>
      <c r="K7" s="15"/>
      <c r="M7" s="52" t="s">
        <v>10</v>
      </c>
      <c r="N7" s="76"/>
      <c r="O7" s="76"/>
      <c r="P7" s="76">
        <v>3</v>
      </c>
      <c r="Q7" s="98"/>
      <c r="R7" s="99"/>
      <c r="S7" s="100"/>
      <c r="T7" s="99"/>
      <c r="U7" s="99"/>
      <c r="V7" s="99"/>
      <c r="W7" s="99"/>
      <c r="X7" s="101"/>
    </row>
    <row r="8" spans="1:24" ht="15.75">
      <c r="A8" s="138">
        <v>4</v>
      </c>
      <c r="B8" s="326" t="s">
        <v>485</v>
      </c>
      <c r="C8" s="326" t="s">
        <v>130</v>
      </c>
      <c r="D8" s="335">
        <v>1996</v>
      </c>
      <c r="E8" s="326" t="s">
        <v>67</v>
      </c>
      <c r="F8" s="344">
        <v>98</v>
      </c>
      <c r="G8" s="344">
        <v>96</v>
      </c>
      <c r="H8" s="344">
        <v>99</v>
      </c>
      <c r="I8" s="344">
        <v>97</v>
      </c>
      <c r="J8" s="351">
        <v>390</v>
      </c>
      <c r="K8" s="15"/>
      <c r="M8" s="88" t="s">
        <v>35</v>
      </c>
      <c r="N8" s="78"/>
      <c r="O8" s="162"/>
      <c r="P8" s="76">
        <v>4</v>
      </c>
      <c r="Q8" s="98"/>
      <c r="R8" s="99"/>
      <c r="S8" s="100"/>
      <c r="T8" s="99"/>
      <c r="U8" s="99"/>
      <c r="V8" s="99"/>
      <c r="W8" s="99"/>
      <c r="X8" s="101"/>
    </row>
    <row r="9" spans="1:24" ht="15.75">
      <c r="A9" s="138">
        <v>5</v>
      </c>
      <c r="B9" s="326" t="s">
        <v>484</v>
      </c>
      <c r="C9" s="326" t="s">
        <v>128</v>
      </c>
      <c r="D9" s="335">
        <v>1993</v>
      </c>
      <c r="E9" s="326" t="s">
        <v>67</v>
      </c>
      <c r="F9" s="344">
        <v>96</v>
      </c>
      <c r="G9" s="344">
        <v>99</v>
      </c>
      <c r="H9" s="344">
        <v>98</v>
      </c>
      <c r="I9" s="344">
        <v>97</v>
      </c>
      <c r="J9" s="351">
        <v>390</v>
      </c>
      <c r="K9" s="129"/>
      <c r="M9" s="179" t="s">
        <v>12</v>
      </c>
      <c r="N9" s="180"/>
      <c r="O9" s="180"/>
      <c r="P9" s="76">
        <v>5</v>
      </c>
      <c r="Q9" s="98"/>
      <c r="R9" s="99"/>
      <c r="S9" s="100"/>
      <c r="T9" s="99"/>
      <c r="U9" s="99"/>
      <c r="V9" s="99"/>
      <c r="W9" s="99"/>
      <c r="X9" s="101"/>
    </row>
    <row r="10" spans="1:24" ht="15.75">
      <c r="A10" s="138">
        <v>6</v>
      </c>
      <c r="B10" s="331" t="s">
        <v>313</v>
      </c>
      <c r="C10" s="331" t="s">
        <v>314</v>
      </c>
      <c r="D10" s="340">
        <v>1969</v>
      </c>
      <c r="E10" s="331" t="s">
        <v>36</v>
      </c>
      <c r="F10" s="349">
        <v>99</v>
      </c>
      <c r="G10" s="349">
        <v>98</v>
      </c>
      <c r="H10" s="349">
        <v>98</v>
      </c>
      <c r="I10" s="349">
        <v>95</v>
      </c>
      <c r="J10" s="357">
        <v>390</v>
      </c>
      <c r="K10" s="15"/>
      <c r="M10" s="58" t="s">
        <v>15</v>
      </c>
      <c r="N10" s="80"/>
      <c r="O10" s="80"/>
      <c r="P10" s="76">
        <v>6</v>
      </c>
      <c r="Q10" s="102"/>
      <c r="R10" s="103"/>
      <c r="S10" s="100"/>
      <c r="T10" s="99"/>
      <c r="U10" s="99"/>
      <c r="V10" s="99"/>
      <c r="W10" s="99"/>
      <c r="X10" s="101"/>
    </row>
    <row r="11" spans="1:24" ht="15.75">
      <c r="A11" s="138">
        <v>7</v>
      </c>
      <c r="B11" s="331" t="s">
        <v>161</v>
      </c>
      <c r="C11" s="331" t="s">
        <v>162</v>
      </c>
      <c r="D11" s="340">
        <v>1989</v>
      </c>
      <c r="E11" s="331" t="s">
        <v>36</v>
      </c>
      <c r="F11" s="349">
        <v>99</v>
      </c>
      <c r="G11" s="349">
        <v>94</v>
      </c>
      <c r="H11" s="349">
        <v>96</v>
      </c>
      <c r="I11" s="349">
        <v>100</v>
      </c>
      <c r="J11" s="356">
        <v>389</v>
      </c>
      <c r="K11" s="69"/>
      <c r="M11" s="57" t="s">
        <v>14</v>
      </c>
      <c r="N11" s="79"/>
      <c r="O11" s="79"/>
      <c r="P11" s="76">
        <v>7</v>
      </c>
      <c r="Q11" s="102"/>
      <c r="R11" s="103"/>
      <c r="S11" s="100"/>
      <c r="T11" s="99"/>
      <c r="U11" s="99"/>
      <c r="V11" s="99"/>
      <c r="W11" s="99"/>
      <c r="X11" s="101"/>
    </row>
    <row r="12" spans="1:24" ht="15.75">
      <c r="A12" s="138">
        <v>8</v>
      </c>
      <c r="B12" s="147" t="s">
        <v>245</v>
      </c>
      <c r="C12" s="147" t="s">
        <v>246</v>
      </c>
      <c r="D12" s="146">
        <v>1995</v>
      </c>
      <c r="E12" s="215" t="s">
        <v>247</v>
      </c>
      <c r="F12" s="148">
        <v>99</v>
      </c>
      <c r="G12" s="148">
        <v>98</v>
      </c>
      <c r="H12" s="148">
        <v>95</v>
      </c>
      <c r="I12" s="148">
        <v>97</v>
      </c>
      <c r="J12" s="149">
        <v>389</v>
      </c>
      <c r="K12" s="129"/>
      <c r="M12" s="63" t="s">
        <v>13</v>
      </c>
      <c r="N12" s="63"/>
      <c r="O12" s="63"/>
      <c r="P12" s="76">
        <v>8</v>
      </c>
      <c r="Q12" s="102"/>
      <c r="R12" s="103"/>
      <c r="S12" s="100"/>
      <c r="T12" s="99"/>
      <c r="U12" s="99"/>
      <c r="V12" s="99"/>
      <c r="W12" s="99"/>
      <c r="X12" s="101"/>
    </row>
    <row r="13" spans="2:24" ht="15.75">
      <c r="B13" s="429" t="s">
        <v>300</v>
      </c>
      <c r="C13" s="429" t="s">
        <v>301</v>
      </c>
      <c r="D13" s="428">
        <v>1953</v>
      </c>
      <c r="E13" s="429" t="s">
        <v>179</v>
      </c>
      <c r="F13" s="430">
        <v>99</v>
      </c>
      <c r="G13" s="430">
        <v>94</v>
      </c>
      <c r="H13" s="430">
        <v>96</v>
      </c>
      <c r="I13" s="430">
        <v>99</v>
      </c>
      <c r="J13" s="433">
        <v>388</v>
      </c>
      <c r="K13" s="443" t="s">
        <v>539</v>
      </c>
      <c r="M13" s="220" t="s">
        <v>22</v>
      </c>
      <c r="N13" s="220"/>
      <c r="O13" s="220"/>
      <c r="P13" s="76">
        <v>9</v>
      </c>
      <c r="Q13" s="127"/>
      <c r="R13" s="127"/>
      <c r="S13" s="127"/>
      <c r="T13" s="127"/>
      <c r="U13" s="127"/>
      <c r="V13" s="99"/>
      <c r="W13" s="99"/>
      <c r="X13" s="101"/>
    </row>
    <row r="14" spans="1:24" ht="15.75">
      <c r="A14" s="138">
        <v>9</v>
      </c>
      <c r="B14" s="423" t="s">
        <v>310</v>
      </c>
      <c r="C14" s="429" t="s">
        <v>251</v>
      </c>
      <c r="D14" s="424">
        <v>1986</v>
      </c>
      <c r="E14" s="429" t="s">
        <v>252</v>
      </c>
      <c r="F14" s="425">
        <v>96</v>
      </c>
      <c r="G14" s="425">
        <v>98</v>
      </c>
      <c r="H14" s="425">
        <v>96</v>
      </c>
      <c r="I14" s="425">
        <v>98</v>
      </c>
      <c r="J14" s="426">
        <f>SUM(F14:I14)</f>
        <v>388</v>
      </c>
      <c r="K14" s="66"/>
      <c r="L14" s="66"/>
      <c r="M14" s="70" t="s">
        <v>26</v>
      </c>
      <c r="N14" s="70"/>
      <c r="O14" s="70"/>
      <c r="P14" s="76">
        <v>10</v>
      </c>
      <c r="Q14" s="127"/>
      <c r="R14" s="127"/>
      <c r="S14" s="127"/>
      <c r="T14" s="127"/>
      <c r="U14" s="127"/>
      <c r="V14" s="99"/>
      <c r="W14" s="99"/>
      <c r="X14" s="101"/>
    </row>
    <row r="15" spans="1:24" ht="15.75">
      <c r="A15" s="138">
        <v>10</v>
      </c>
      <c r="B15" s="214" t="s">
        <v>165</v>
      </c>
      <c r="C15" s="214" t="s">
        <v>166</v>
      </c>
      <c r="D15" s="209">
        <v>1998</v>
      </c>
      <c r="E15" s="214" t="s">
        <v>167</v>
      </c>
      <c r="F15" s="212">
        <v>94</v>
      </c>
      <c r="G15" s="212">
        <v>97</v>
      </c>
      <c r="H15" s="212">
        <v>97</v>
      </c>
      <c r="I15" s="212">
        <v>98</v>
      </c>
      <c r="J15" s="213">
        <f>SUM(F15:I15)</f>
        <v>386</v>
      </c>
      <c r="K15" s="66"/>
      <c r="L15" s="12"/>
      <c r="M15" s="184" t="s">
        <v>152</v>
      </c>
      <c r="N15" s="185"/>
      <c r="O15" s="185"/>
      <c r="P15" s="76">
        <v>11</v>
      </c>
      <c r="Q15" s="98"/>
      <c r="R15" s="99"/>
      <c r="S15" s="100"/>
      <c r="T15" s="99"/>
      <c r="U15" s="99"/>
      <c r="V15" s="99"/>
      <c r="W15" s="99"/>
      <c r="X15" s="101"/>
    </row>
    <row r="16" spans="1:24" ht="15.75">
      <c r="A16" s="138">
        <v>11</v>
      </c>
      <c r="B16" s="305" t="s">
        <v>315</v>
      </c>
      <c r="C16" s="253" t="s">
        <v>316</v>
      </c>
      <c r="D16" s="306">
        <v>1989</v>
      </c>
      <c r="E16" s="305" t="s">
        <v>172</v>
      </c>
      <c r="F16" s="262">
        <v>98</v>
      </c>
      <c r="G16" s="262">
        <v>97</v>
      </c>
      <c r="H16" s="262">
        <v>94</v>
      </c>
      <c r="I16" s="262">
        <v>96</v>
      </c>
      <c r="J16" s="265">
        <f>SUM(F16:I16)</f>
        <v>385</v>
      </c>
      <c r="K16" s="15"/>
      <c r="M16" s="71" t="s">
        <v>27</v>
      </c>
      <c r="N16" s="71"/>
      <c r="O16" s="276"/>
      <c r="P16" s="76">
        <v>12</v>
      </c>
      <c r="Q16" s="98"/>
      <c r="R16" s="99"/>
      <c r="S16" s="100"/>
      <c r="T16" s="99"/>
      <c r="U16" s="99"/>
      <c r="V16" s="99"/>
      <c r="W16" s="99"/>
      <c r="X16" s="101"/>
    </row>
    <row r="17" spans="1:24" ht="15.75">
      <c r="A17" s="138">
        <v>12</v>
      </c>
      <c r="B17" s="326" t="s">
        <v>318</v>
      </c>
      <c r="C17" s="326" t="s">
        <v>248</v>
      </c>
      <c r="D17" s="335">
        <v>1994</v>
      </c>
      <c r="E17" s="326" t="s">
        <v>167</v>
      </c>
      <c r="F17" s="344">
        <v>95</v>
      </c>
      <c r="G17" s="344">
        <v>97</v>
      </c>
      <c r="H17" s="344">
        <v>97</v>
      </c>
      <c r="I17" s="344">
        <v>95</v>
      </c>
      <c r="J17" s="351">
        <v>384</v>
      </c>
      <c r="K17" s="129"/>
      <c r="M17" s="282" t="s">
        <v>23</v>
      </c>
      <c r="N17" s="64"/>
      <c r="O17" s="64"/>
      <c r="P17" s="76">
        <v>13</v>
      </c>
      <c r="Q17" s="98"/>
      <c r="R17" s="99"/>
      <c r="S17" s="100"/>
      <c r="T17" s="99"/>
      <c r="U17" s="99"/>
      <c r="V17" s="99"/>
      <c r="W17" s="99"/>
      <c r="X17" s="101"/>
    </row>
    <row r="18" spans="1:24" ht="15.75">
      <c r="A18" s="138">
        <v>13</v>
      </c>
      <c r="B18" s="270" t="s">
        <v>311</v>
      </c>
      <c r="C18" s="270" t="s">
        <v>312</v>
      </c>
      <c r="D18" s="254">
        <v>1991</v>
      </c>
      <c r="E18" s="270" t="s">
        <v>167</v>
      </c>
      <c r="F18" s="262">
        <v>95</v>
      </c>
      <c r="G18" s="262">
        <v>95</v>
      </c>
      <c r="H18" s="262">
        <v>97</v>
      </c>
      <c r="I18" s="262">
        <v>96</v>
      </c>
      <c r="J18" s="264">
        <f>SUM(F18:I18)</f>
        <v>383</v>
      </c>
      <c r="K18" s="69"/>
      <c r="M18" s="65" t="s">
        <v>24</v>
      </c>
      <c r="N18" s="65"/>
      <c r="O18" s="65"/>
      <c r="P18" s="76">
        <v>14</v>
      </c>
      <c r="Q18" s="98"/>
      <c r="R18" s="98"/>
      <c r="S18" s="100"/>
      <c r="T18" s="99"/>
      <c r="U18" s="99"/>
      <c r="V18" s="99"/>
      <c r="W18" s="99"/>
      <c r="X18" s="101"/>
    </row>
    <row r="19" spans="1:23" ht="15.75">
      <c r="A19" s="138">
        <v>14</v>
      </c>
      <c r="B19" s="317" t="s">
        <v>483</v>
      </c>
      <c r="C19" s="317" t="s">
        <v>132</v>
      </c>
      <c r="D19" s="318">
        <v>1993</v>
      </c>
      <c r="E19" s="317" t="s">
        <v>67</v>
      </c>
      <c r="F19" s="319">
        <v>96</v>
      </c>
      <c r="G19" s="319">
        <v>97</v>
      </c>
      <c r="H19" s="319">
        <v>94</v>
      </c>
      <c r="I19" s="319">
        <v>93</v>
      </c>
      <c r="J19" s="320">
        <v>380</v>
      </c>
      <c r="K19" s="129"/>
      <c r="M19" s="67" t="s">
        <v>25</v>
      </c>
      <c r="N19" s="67"/>
      <c r="O19" s="67"/>
      <c r="P19" s="76">
        <v>15</v>
      </c>
      <c r="U19" s="86"/>
      <c r="V19" s="86"/>
      <c r="W19" s="86"/>
    </row>
    <row r="20" spans="1:23" ht="15.75">
      <c r="A20" s="138">
        <v>15</v>
      </c>
      <c r="B20" s="331" t="s">
        <v>175</v>
      </c>
      <c r="C20" s="331" t="s">
        <v>176</v>
      </c>
      <c r="D20" s="340">
        <v>1997</v>
      </c>
      <c r="E20" s="331" t="s">
        <v>177</v>
      </c>
      <c r="F20" s="349">
        <v>96</v>
      </c>
      <c r="G20" s="349">
        <v>96</v>
      </c>
      <c r="H20" s="349">
        <v>94</v>
      </c>
      <c r="I20" s="349">
        <v>93</v>
      </c>
      <c r="J20" s="356">
        <v>379</v>
      </c>
      <c r="K20" s="17"/>
      <c r="M20" s="83" t="s">
        <v>30</v>
      </c>
      <c r="N20" s="84"/>
      <c r="O20" s="84"/>
      <c r="P20" s="76">
        <v>16</v>
      </c>
      <c r="U20" s="86"/>
      <c r="V20" s="86"/>
      <c r="W20" s="86"/>
    </row>
    <row r="21" spans="1:23" ht="15.75">
      <c r="A21" s="138">
        <v>16</v>
      </c>
      <c r="B21" s="326" t="s">
        <v>422</v>
      </c>
      <c r="C21" s="326" t="s">
        <v>423</v>
      </c>
      <c r="D21" s="335">
        <v>1998</v>
      </c>
      <c r="E21" s="326" t="s">
        <v>36</v>
      </c>
      <c r="F21" s="344">
        <v>96</v>
      </c>
      <c r="G21" s="344">
        <v>91</v>
      </c>
      <c r="H21" s="344">
        <v>97</v>
      </c>
      <c r="I21" s="344">
        <v>95</v>
      </c>
      <c r="J21" s="351">
        <v>379</v>
      </c>
      <c r="K21" s="17"/>
      <c r="M21" s="421" t="s">
        <v>28</v>
      </c>
      <c r="N21" s="68"/>
      <c r="O21" s="68"/>
      <c r="P21" s="76">
        <v>17</v>
      </c>
      <c r="U21" s="86"/>
      <c r="V21" s="85"/>
      <c r="W21" s="85"/>
    </row>
    <row r="22" spans="1:23" ht="15.75">
      <c r="A22" s="138">
        <v>17</v>
      </c>
      <c r="B22" s="220" t="s">
        <v>249</v>
      </c>
      <c r="C22" s="226" t="s">
        <v>178</v>
      </c>
      <c r="D22" s="227">
        <v>1998</v>
      </c>
      <c r="E22" s="226" t="s">
        <v>179</v>
      </c>
      <c r="F22" s="228">
        <v>95</v>
      </c>
      <c r="G22" s="228">
        <v>96</v>
      </c>
      <c r="H22" s="228">
        <v>94</v>
      </c>
      <c r="I22" s="228">
        <v>94</v>
      </c>
      <c r="J22" s="229">
        <v>379</v>
      </c>
      <c r="K22" s="17"/>
      <c r="M22" s="81" t="s">
        <v>31</v>
      </c>
      <c r="N22" s="82"/>
      <c r="O22" s="82"/>
      <c r="P22" s="76">
        <v>18</v>
      </c>
      <c r="R22" s="25"/>
      <c r="U22" s="86"/>
      <c r="V22" s="86"/>
      <c r="W22" s="86"/>
    </row>
    <row r="23" spans="1:23" s="25" customFormat="1" ht="16.5" thickBot="1">
      <c r="A23" s="441">
        <v>18</v>
      </c>
      <c r="B23" s="444" t="s">
        <v>170</v>
      </c>
      <c r="C23" s="444" t="s">
        <v>171</v>
      </c>
      <c r="D23" s="445">
        <v>1996</v>
      </c>
      <c r="E23" s="444" t="s">
        <v>172</v>
      </c>
      <c r="F23" s="446">
        <v>96</v>
      </c>
      <c r="G23" s="446">
        <v>93</v>
      </c>
      <c r="H23" s="446">
        <v>94</v>
      </c>
      <c r="I23" s="446">
        <v>95</v>
      </c>
      <c r="J23" s="447">
        <f>SUM(F23:I23)</f>
        <v>378</v>
      </c>
      <c r="K23" s="448"/>
      <c r="M23" s="181" t="s">
        <v>151</v>
      </c>
      <c r="N23" s="181"/>
      <c r="O23" s="181"/>
      <c r="P23" s="76">
        <v>19</v>
      </c>
      <c r="U23" s="86"/>
      <c r="V23" s="86"/>
      <c r="W23" s="86"/>
    </row>
    <row r="24" spans="1:23" ht="15.75">
      <c r="A24" s="138">
        <v>19</v>
      </c>
      <c r="B24" s="220" t="s">
        <v>317</v>
      </c>
      <c r="C24" s="226" t="s">
        <v>131</v>
      </c>
      <c r="D24" s="227">
        <v>1990</v>
      </c>
      <c r="E24" s="226" t="s">
        <v>67</v>
      </c>
      <c r="F24" s="228">
        <v>97</v>
      </c>
      <c r="G24" s="228">
        <v>91</v>
      </c>
      <c r="H24" s="228">
        <v>95</v>
      </c>
      <c r="I24" s="228">
        <v>95</v>
      </c>
      <c r="J24" s="377">
        <v>378</v>
      </c>
      <c r="K24" s="21"/>
      <c r="P24" s="76"/>
      <c r="U24" s="86"/>
      <c r="V24" s="86"/>
      <c r="W24" s="86"/>
    </row>
    <row r="25" spans="1:23" ht="15.75">
      <c r="A25" s="138">
        <v>20</v>
      </c>
      <c r="B25" s="52" t="s">
        <v>135</v>
      </c>
      <c r="C25" s="152" t="s">
        <v>129</v>
      </c>
      <c r="D25" s="151">
        <v>1996</v>
      </c>
      <c r="E25" s="156" t="s">
        <v>67</v>
      </c>
      <c r="F25" s="53">
        <v>95</v>
      </c>
      <c r="G25" s="53">
        <v>95</v>
      </c>
      <c r="H25" s="53">
        <v>95</v>
      </c>
      <c r="I25" s="53">
        <v>93</v>
      </c>
      <c r="J25" s="54">
        <f>SUM(F25:I25)</f>
        <v>378</v>
      </c>
      <c r="K25" s="17"/>
      <c r="P25" s="76"/>
      <c r="U25" s="86"/>
      <c r="V25" s="87"/>
      <c r="W25" s="87"/>
    </row>
    <row r="26" spans="1:23" ht="15.75">
      <c r="A26" s="138">
        <v>21</v>
      </c>
      <c r="B26" s="236" t="s">
        <v>383</v>
      </c>
      <c r="C26" s="233" t="s">
        <v>396</v>
      </c>
      <c r="D26" s="232">
        <v>1980</v>
      </c>
      <c r="E26" s="238" t="s">
        <v>38</v>
      </c>
      <c r="F26" s="234">
        <v>95</v>
      </c>
      <c r="G26" s="234">
        <v>95</v>
      </c>
      <c r="H26" s="234">
        <v>93</v>
      </c>
      <c r="I26" s="234">
        <v>94</v>
      </c>
      <c r="J26" s="235">
        <f>SUM(F26:I26)</f>
        <v>377</v>
      </c>
      <c r="K26" s="69"/>
      <c r="L26" s="66"/>
      <c r="M26" s="66"/>
      <c r="N26" s="66"/>
      <c r="O26" s="66"/>
      <c r="P26" s="66"/>
      <c r="U26" s="86"/>
      <c r="V26" s="85"/>
      <c r="W26" s="85"/>
    </row>
    <row r="27" spans="1:11" ht="15.75">
      <c r="A27" s="138">
        <v>22</v>
      </c>
      <c r="B27" s="157" t="s">
        <v>163</v>
      </c>
      <c r="C27" s="158" t="s">
        <v>164</v>
      </c>
      <c r="D27" s="159">
        <v>1995</v>
      </c>
      <c r="E27" s="158" t="s">
        <v>36</v>
      </c>
      <c r="F27" s="160">
        <v>96</v>
      </c>
      <c r="G27" s="160">
        <v>91</v>
      </c>
      <c r="H27" s="160">
        <v>99</v>
      </c>
      <c r="I27" s="160">
        <v>91</v>
      </c>
      <c r="J27" s="161">
        <f>SUM(F27:I27)</f>
        <v>377</v>
      </c>
      <c r="K27" s="17"/>
    </row>
    <row r="28" spans="1:11" ht="15.75">
      <c r="A28" s="138">
        <v>23</v>
      </c>
      <c r="B28" s="220" t="s">
        <v>319</v>
      </c>
      <c r="C28" s="226" t="s">
        <v>320</v>
      </c>
      <c r="D28" s="227">
        <v>1976</v>
      </c>
      <c r="E28" s="226" t="s">
        <v>36</v>
      </c>
      <c r="F28" s="228">
        <v>96</v>
      </c>
      <c r="G28" s="228">
        <v>91</v>
      </c>
      <c r="H28" s="228">
        <v>91</v>
      </c>
      <c r="I28" s="228">
        <v>94</v>
      </c>
      <c r="J28" s="229">
        <v>372</v>
      </c>
      <c r="K28" s="17"/>
    </row>
    <row r="29" spans="1:16" ht="15.75">
      <c r="A29" s="138">
        <v>24</v>
      </c>
      <c r="B29" s="179" t="s">
        <v>168</v>
      </c>
      <c r="C29" s="187" t="s">
        <v>169</v>
      </c>
      <c r="D29" s="188">
        <v>1997</v>
      </c>
      <c r="E29" s="187" t="s">
        <v>36</v>
      </c>
      <c r="F29" s="189">
        <v>92</v>
      </c>
      <c r="G29" s="189">
        <v>94</v>
      </c>
      <c r="H29" s="189">
        <v>92</v>
      </c>
      <c r="I29" s="189">
        <v>92</v>
      </c>
      <c r="J29" s="190">
        <v>370</v>
      </c>
      <c r="K29" s="69"/>
      <c r="P29" s="76"/>
    </row>
    <row r="30" spans="1:12" ht="15.75">
      <c r="A30" s="138">
        <v>25</v>
      </c>
      <c r="B30" s="373" t="s">
        <v>63</v>
      </c>
      <c r="C30" s="251" t="s">
        <v>46</v>
      </c>
      <c r="D30" s="250">
        <v>1969</v>
      </c>
      <c r="E30" s="269" t="s">
        <v>47</v>
      </c>
      <c r="F30" s="375">
        <v>94</v>
      </c>
      <c r="G30" s="375">
        <v>91</v>
      </c>
      <c r="H30" s="375">
        <v>90</v>
      </c>
      <c r="I30" s="375">
        <v>90</v>
      </c>
      <c r="J30" s="376">
        <f>SUM(F30:I30)</f>
        <v>365</v>
      </c>
      <c r="K30" s="17"/>
      <c r="L30" s="6"/>
    </row>
    <row r="31" spans="1:12" ht="15.75">
      <c r="A31" s="138">
        <v>26</v>
      </c>
      <c r="B31" s="429" t="s">
        <v>424</v>
      </c>
      <c r="C31" s="429" t="s">
        <v>250</v>
      </c>
      <c r="D31" s="428">
        <v>1995</v>
      </c>
      <c r="E31" s="429" t="s">
        <v>207</v>
      </c>
      <c r="F31" s="430">
        <v>91</v>
      </c>
      <c r="G31" s="430">
        <v>91</v>
      </c>
      <c r="H31" s="430">
        <v>91</v>
      </c>
      <c r="I31" s="430">
        <v>91</v>
      </c>
      <c r="J31" s="431">
        <v>364</v>
      </c>
      <c r="K31" s="17"/>
      <c r="L31" s="6"/>
    </row>
    <row r="32" spans="1:11" ht="15.75">
      <c r="A32" s="138">
        <v>27</v>
      </c>
      <c r="B32" s="294" t="s">
        <v>300</v>
      </c>
      <c r="C32" s="294" t="s">
        <v>51</v>
      </c>
      <c r="D32" s="295">
        <v>1965</v>
      </c>
      <c r="E32" s="302" t="s">
        <v>47</v>
      </c>
      <c r="F32" s="296">
        <v>88</v>
      </c>
      <c r="G32" s="296">
        <v>91</v>
      </c>
      <c r="H32" s="296">
        <v>94</v>
      </c>
      <c r="I32" s="296">
        <v>91</v>
      </c>
      <c r="J32" s="297">
        <f>SUM(F32:I32)</f>
        <v>364</v>
      </c>
      <c r="K32" s="17"/>
    </row>
    <row r="33" spans="1:11" ht="15.75">
      <c r="A33" s="138">
        <v>28</v>
      </c>
      <c r="B33" s="294" t="s">
        <v>384</v>
      </c>
      <c r="C33" s="294" t="s">
        <v>397</v>
      </c>
      <c r="D33" s="295">
        <v>1992</v>
      </c>
      <c r="E33" s="294" t="s">
        <v>38</v>
      </c>
      <c r="F33" s="296">
        <v>90</v>
      </c>
      <c r="G33" s="296">
        <v>89</v>
      </c>
      <c r="H33" s="296">
        <v>90</v>
      </c>
      <c r="I33" s="296">
        <v>94</v>
      </c>
      <c r="J33" s="378">
        <f>SUM(F33:I33)</f>
        <v>363</v>
      </c>
      <c r="K33" s="17"/>
    </row>
    <row r="34" spans="1:11" ht="15.75">
      <c r="A34" s="138">
        <v>29</v>
      </c>
      <c r="B34" s="179" t="s">
        <v>173</v>
      </c>
      <c r="C34" s="187" t="s">
        <v>174</v>
      </c>
      <c r="D34" s="188">
        <v>1996</v>
      </c>
      <c r="E34" s="187" t="s">
        <v>172</v>
      </c>
      <c r="F34" s="189">
        <v>93</v>
      </c>
      <c r="G34" s="189">
        <v>92</v>
      </c>
      <c r="H34" s="189">
        <v>91</v>
      </c>
      <c r="I34" s="189">
        <v>87</v>
      </c>
      <c r="J34" s="190">
        <v>363</v>
      </c>
      <c r="K34" s="69"/>
    </row>
    <row r="35" spans="1:16" ht="15.75">
      <c r="A35" s="138">
        <v>30</v>
      </c>
      <c r="B35" s="423" t="s">
        <v>403</v>
      </c>
      <c r="C35" s="423" t="s">
        <v>404</v>
      </c>
      <c r="D35" s="424">
        <v>1976</v>
      </c>
      <c r="E35" s="423" t="s">
        <v>207</v>
      </c>
      <c r="F35" s="425">
        <v>88</v>
      </c>
      <c r="G35" s="425">
        <v>90</v>
      </c>
      <c r="H35" s="425">
        <v>90</v>
      </c>
      <c r="I35" s="425">
        <v>93</v>
      </c>
      <c r="J35" s="426">
        <f>SUM(F35:I35)</f>
        <v>361</v>
      </c>
      <c r="K35" s="21"/>
      <c r="L35" s="66"/>
      <c r="M35" s="66"/>
      <c r="N35" s="66"/>
      <c r="O35" s="66"/>
      <c r="P35" s="66"/>
    </row>
    <row r="36" spans="1:17" ht="15.75">
      <c r="A36" s="138">
        <v>31</v>
      </c>
      <c r="B36" s="177" t="s">
        <v>62</v>
      </c>
      <c r="C36" s="163" t="s">
        <v>52</v>
      </c>
      <c r="D36" s="178">
        <v>1968</v>
      </c>
      <c r="E36" s="275" t="s">
        <v>47</v>
      </c>
      <c r="F36" s="166">
        <v>88</v>
      </c>
      <c r="G36" s="166">
        <v>89</v>
      </c>
      <c r="H36" s="166">
        <v>87</v>
      </c>
      <c r="I36" s="166">
        <v>93</v>
      </c>
      <c r="J36" s="167">
        <v>357</v>
      </c>
      <c r="K36" s="21"/>
      <c r="L36" s="8"/>
      <c r="M36" s="66"/>
      <c r="N36" s="66"/>
      <c r="O36" s="66"/>
      <c r="P36" s="66"/>
      <c r="Q36" s="66"/>
    </row>
    <row r="37" spans="1:11" ht="15.75">
      <c r="A37" s="138">
        <v>32</v>
      </c>
      <c r="B37" s="204" t="s">
        <v>136</v>
      </c>
      <c r="C37" s="205" t="s">
        <v>133</v>
      </c>
      <c r="D37" s="206">
        <v>1997</v>
      </c>
      <c r="E37" s="205" t="s">
        <v>67</v>
      </c>
      <c r="F37" s="202">
        <v>86</v>
      </c>
      <c r="G37" s="202">
        <v>87</v>
      </c>
      <c r="H37" s="202">
        <v>91</v>
      </c>
      <c r="I37" s="202">
        <v>89</v>
      </c>
      <c r="J37" s="203">
        <f>SUM(F37:I37)</f>
        <v>353</v>
      </c>
      <c r="K37" s="69"/>
    </row>
    <row r="38" spans="1:11" ht="15.75">
      <c r="A38" s="138">
        <v>33</v>
      </c>
      <c r="B38" s="429" t="s">
        <v>405</v>
      </c>
      <c r="C38" s="429" t="s">
        <v>406</v>
      </c>
      <c r="D38" s="428">
        <v>1983</v>
      </c>
      <c r="E38" s="429" t="s">
        <v>508</v>
      </c>
      <c r="F38" s="430">
        <v>89</v>
      </c>
      <c r="G38" s="430">
        <v>88</v>
      </c>
      <c r="H38" s="430">
        <v>86</v>
      </c>
      <c r="I38" s="430">
        <v>86</v>
      </c>
      <c r="J38" s="431">
        <v>349</v>
      </c>
      <c r="K38" s="17"/>
    </row>
    <row r="39" spans="1:11" ht="15.75">
      <c r="A39" s="138">
        <v>34</v>
      </c>
      <c r="B39" s="305" t="s">
        <v>414</v>
      </c>
      <c r="C39" s="305" t="s">
        <v>425</v>
      </c>
      <c r="D39" s="306">
        <v>2000</v>
      </c>
      <c r="E39" s="305" t="s">
        <v>36</v>
      </c>
      <c r="F39" s="261">
        <v>89</v>
      </c>
      <c r="G39" s="261">
        <v>86</v>
      </c>
      <c r="H39" s="261">
        <v>86</v>
      </c>
      <c r="I39" s="261">
        <v>84</v>
      </c>
      <c r="J39" s="264">
        <f>SUM(F39:I39)</f>
        <v>345</v>
      </c>
      <c r="K39" s="69"/>
    </row>
    <row r="40" spans="1:12" ht="15.75">
      <c r="A40" s="138">
        <v>35</v>
      </c>
      <c r="B40" s="179" t="s">
        <v>180</v>
      </c>
      <c r="C40" s="187" t="s">
        <v>181</v>
      </c>
      <c r="D40" s="188">
        <v>1996</v>
      </c>
      <c r="E40" s="187" t="s">
        <v>172</v>
      </c>
      <c r="F40" s="189">
        <v>77</v>
      </c>
      <c r="G40" s="189">
        <v>82</v>
      </c>
      <c r="H40" s="189">
        <v>82</v>
      </c>
      <c r="I40" s="189">
        <v>83</v>
      </c>
      <c r="J40" s="190">
        <v>324</v>
      </c>
      <c r="K40" s="17"/>
      <c r="L40" s="13"/>
    </row>
    <row r="41" spans="1:12" ht="15.75">
      <c r="A41" s="138">
        <v>36</v>
      </c>
      <c r="B41" s="214" t="s">
        <v>182</v>
      </c>
      <c r="C41" s="214" t="s">
        <v>183</v>
      </c>
      <c r="D41" s="209">
        <v>1997</v>
      </c>
      <c r="E41" s="214" t="s">
        <v>184</v>
      </c>
      <c r="F41" s="210">
        <v>77</v>
      </c>
      <c r="G41" s="210">
        <v>80</v>
      </c>
      <c r="H41" s="210">
        <v>84</v>
      </c>
      <c r="I41" s="210">
        <v>79</v>
      </c>
      <c r="J41" s="211">
        <f>SUM(F41:I41)</f>
        <v>320</v>
      </c>
      <c r="K41" s="17"/>
      <c r="L41" s="13"/>
    </row>
    <row r="42" spans="1:11" ht="15.75">
      <c r="A42" s="138">
        <v>37</v>
      </c>
      <c r="B42" s="331" t="s">
        <v>520</v>
      </c>
      <c r="C42" s="331" t="s">
        <v>521</v>
      </c>
      <c r="D42" s="340">
        <v>1997</v>
      </c>
      <c r="E42" s="331" t="s">
        <v>508</v>
      </c>
      <c r="F42" s="349">
        <v>80</v>
      </c>
      <c r="G42" s="349">
        <v>78</v>
      </c>
      <c r="H42" s="349">
        <v>75</v>
      </c>
      <c r="I42" s="349">
        <v>77</v>
      </c>
      <c r="J42" s="356">
        <v>310</v>
      </c>
      <c r="K42" s="69"/>
    </row>
    <row r="43" spans="1:15" ht="15.75">
      <c r="A43" s="138">
        <v>38</v>
      </c>
      <c r="B43" s="429" t="s">
        <v>198</v>
      </c>
      <c r="C43" s="429" t="s">
        <v>426</v>
      </c>
      <c r="D43" s="428">
        <v>1997</v>
      </c>
      <c r="E43" s="429" t="s">
        <v>508</v>
      </c>
      <c r="F43" s="430">
        <v>65</v>
      </c>
      <c r="G43" s="430">
        <v>79</v>
      </c>
      <c r="H43" s="430">
        <v>82</v>
      </c>
      <c r="I43" s="430">
        <v>81</v>
      </c>
      <c r="J43" s="431">
        <v>307</v>
      </c>
      <c r="K43" s="69"/>
      <c r="L43" s="25"/>
      <c r="M43" s="12"/>
      <c r="O43" s="25"/>
    </row>
    <row r="44" spans="1:13" ht="15.75">
      <c r="A44" s="138">
        <v>39</v>
      </c>
      <c r="B44" s="214" t="s">
        <v>253</v>
      </c>
      <c r="C44" s="214" t="s">
        <v>254</v>
      </c>
      <c r="D44" s="209">
        <v>1989</v>
      </c>
      <c r="E44" s="208" t="s">
        <v>236</v>
      </c>
      <c r="F44" s="210">
        <v>78</v>
      </c>
      <c r="G44" s="210">
        <v>75</v>
      </c>
      <c r="H44" s="210">
        <v>81</v>
      </c>
      <c r="I44" s="210">
        <v>70</v>
      </c>
      <c r="J44" s="213">
        <f>SUM(F44:I44)</f>
        <v>304</v>
      </c>
      <c r="K44" s="69"/>
      <c r="L44" s="25"/>
      <c r="M44" s="12"/>
    </row>
    <row r="45" spans="1:12" ht="15.75">
      <c r="A45" s="138">
        <v>40</v>
      </c>
      <c r="B45" s="343" t="s">
        <v>255</v>
      </c>
      <c r="C45" s="343" t="s">
        <v>256</v>
      </c>
      <c r="D45" s="339">
        <v>1987</v>
      </c>
      <c r="E45" s="330" t="s">
        <v>236</v>
      </c>
      <c r="F45" s="348">
        <v>74</v>
      </c>
      <c r="G45" s="348">
        <v>74</v>
      </c>
      <c r="H45" s="348">
        <v>70</v>
      </c>
      <c r="I45" s="348">
        <v>78</v>
      </c>
      <c r="J45" s="355">
        <f>SUM(F45:I45)</f>
        <v>296</v>
      </c>
      <c r="K45" s="69"/>
      <c r="L45" s="25"/>
    </row>
    <row r="46" spans="1:12" ht="15.75">
      <c r="A46" s="138">
        <v>41</v>
      </c>
      <c r="B46" s="322" t="s">
        <v>522</v>
      </c>
      <c r="C46" s="322" t="s">
        <v>446</v>
      </c>
      <c r="D46" s="323">
        <v>2001</v>
      </c>
      <c r="E46" s="322" t="s">
        <v>179</v>
      </c>
      <c r="F46" s="324">
        <v>59</v>
      </c>
      <c r="G46" s="324">
        <v>46</v>
      </c>
      <c r="H46" s="324">
        <v>48</v>
      </c>
      <c r="I46" s="324">
        <v>43</v>
      </c>
      <c r="J46" s="325">
        <v>196</v>
      </c>
      <c r="K46" s="69"/>
      <c r="L46" s="25"/>
    </row>
    <row r="47" spans="1:13" ht="15.75">
      <c r="A47" s="96"/>
      <c r="B47" s="379"/>
      <c r="C47" s="59"/>
      <c r="D47" s="358"/>
      <c r="E47" s="59"/>
      <c r="F47" s="60"/>
      <c r="G47" s="60"/>
      <c r="H47" s="60"/>
      <c r="I47" s="60"/>
      <c r="J47" s="61"/>
      <c r="K47" s="69"/>
      <c r="L47" s="25"/>
      <c r="M47" s="12"/>
    </row>
    <row r="48" spans="1:12" ht="15.75">
      <c r="A48" s="96"/>
      <c r="B48" s="59"/>
      <c r="C48" s="59"/>
      <c r="D48" s="358"/>
      <c r="E48" s="59"/>
      <c r="F48" s="60"/>
      <c r="G48" s="60"/>
      <c r="H48" s="60"/>
      <c r="I48" s="60"/>
      <c r="J48" s="61"/>
      <c r="K48" s="69"/>
      <c r="L48" s="25"/>
    </row>
    <row r="49" spans="1:12" ht="15.75">
      <c r="A49" s="96"/>
      <c r="B49" s="59"/>
      <c r="C49" s="59"/>
      <c r="D49" s="358"/>
      <c r="E49" s="59"/>
      <c r="F49" s="60"/>
      <c r="G49" s="60"/>
      <c r="H49" s="60"/>
      <c r="I49" s="60"/>
      <c r="J49" s="61"/>
      <c r="K49" s="69"/>
      <c r="L49" s="25"/>
    </row>
    <row r="50" spans="1:16" ht="15.75">
      <c r="A50" s="96"/>
      <c r="B50" s="59"/>
      <c r="C50" s="59"/>
      <c r="D50" s="358"/>
      <c r="E50" s="59"/>
      <c r="F50" s="60"/>
      <c r="G50" s="60"/>
      <c r="H50" s="60"/>
      <c r="I50" s="60"/>
      <c r="J50" s="61"/>
      <c r="K50" s="69"/>
      <c r="L50" s="127"/>
      <c r="M50" s="127"/>
      <c r="N50" s="127"/>
      <c r="O50" s="127"/>
      <c r="P50" s="127"/>
    </row>
    <row r="51" spans="1:12" ht="15.75">
      <c r="A51" s="96"/>
      <c r="B51" s="59"/>
      <c r="C51" s="59"/>
      <c r="D51" s="358"/>
      <c r="E51" s="59"/>
      <c r="F51" s="60"/>
      <c r="G51" s="60"/>
      <c r="H51" s="60"/>
      <c r="I51" s="60"/>
      <c r="J51" s="61"/>
      <c r="K51" s="69"/>
      <c r="L51" s="25"/>
    </row>
    <row r="52" spans="1:11" ht="15.75">
      <c r="A52" s="96"/>
      <c r="B52" s="360"/>
      <c r="C52" s="360"/>
      <c r="D52" s="361"/>
      <c r="E52" s="360"/>
      <c r="F52" s="362"/>
      <c r="G52" s="362"/>
      <c r="H52" s="362"/>
      <c r="I52" s="362"/>
      <c r="J52" s="363"/>
      <c r="K52" s="106"/>
    </row>
    <row r="53" spans="1:11" ht="15.75">
      <c r="A53" s="96"/>
      <c r="B53" s="59"/>
      <c r="C53" s="59"/>
      <c r="D53" s="358"/>
      <c r="E53" s="59"/>
      <c r="F53" s="60"/>
      <c r="G53" s="60"/>
      <c r="H53" s="60"/>
      <c r="I53" s="60"/>
      <c r="J53" s="61"/>
      <c r="K53" s="106"/>
    </row>
    <row r="54" spans="1:11" ht="15.75">
      <c r="A54" s="96"/>
      <c r="B54" s="59"/>
      <c r="C54" s="59"/>
      <c r="D54" s="358"/>
      <c r="E54" s="59"/>
      <c r="F54" s="60"/>
      <c r="G54" s="60"/>
      <c r="H54" s="60"/>
      <c r="I54" s="60"/>
      <c r="J54" s="61"/>
      <c r="K54" s="106"/>
    </row>
    <row r="55" spans="1:11" ht="15.75">
      <c r="A55" s="96"/>
      <c r="B55" s="59"/>
      <c r="C55" s="59"/>
      <c r="D55" s="358"/>
      <c r="E55" s="59"/>
      <c r="F55" s="60"/>
      <c r="G55" s="60"/>
      <c r="H55" s="60"/>
      <c r="I55" s="60"/>
      <c r="J55" s="61"/>
      <c r="K55" s="69"/>
    </row>
    <row r="56" spans="1:11" ht="15.75">
      <c r="A56" s="96"/>
      <c r="B56" s="59"/>
      <c r="C56" s="59"/>
      <c r="D56" s="358"/>
      <c r="E56" s="59"/>
      <c r="F56" s="60"/>
      <c r="G56" s="60"/>
      <c r="H56" s="60"/>
      <c r="I56" s="60"/>
      <c r="J56" s="61"/>
      <c r="K56" s="69"/>
    </row>
    <row r="57" spans="1:11" ht="15.75">
      <c r="A57" s="96"/>
      <c r="B57" s="59"/>
      <c r="C57" s="59"/>
      <c r="D57" s="358"/>
      <c r="E57" s="59"/>
      <c r="F57" s="60"/>
      <c r="G57" s="60"/>
      <c r="H57" s="60"/>
      <c r="I57" s="60"/>
      <c r="J57" s="61"/>
      <c r="K57" s="69"/>
    </row>
    <row r="58" spans="1:11" ht="15.75">
      <c r="A58" s="96"/>
      <c r="B58" s="59"/>
      <c r="C58" s="59"/>
      <c r="D58" s="358"/>
      <c r="E58" s="59"/>
      <c r="F58" s="60"/>
      <c r="G58" s="60"/>
      <c r="H58" s="60"/>
      <c r="I58" s="60"/>
      <c r="J58" s="61"/>
      <c r="K58" s="69"/>
    </row>
    <row r="59" spans="1:10" ht="15.75">
      <c r="A59" s="96"/>
      <c r="B59" s="379"/>
      <c r="C59" s="59"/>
      <c r="D59" s="358"/>
      <c r="E59" s="59"/>
      <c r="F59" s="60"/>
      <c r="G59" s="60"/>
      <c r="H59" s="60"/>
      <c r="I59" s="60"/>
      <c r="J59" s="61"/>
    </row>
    <row r="60" spans="1:10" ht="15.75">
      <c r="A60" s="96"/>
      <c r="B60" s="59"/>
      <c r="C60" s="59"/>
      <c r="D60" s="358"/>
      <c r="E60" s="59"/>
      <c r="F60" s="60"/>
      <c r="G60" s="60"/>
      <c r="H60" s="60"/>
      <c r="I60" s="60"/>
      <c r="J60" s="61"/>
    </row>
    <row r="61" spans="1:10" ht="15.75">
      <c r="A61" s="96"/>
      <c r="B61" s="59"/>
      <c r="C61" s="59"/>
      <c r="D61" s="358"/>
      <c r="E61" s="59"/>
      <c r="F61" s="60"/>
      <c r="G61" s="60"/>
      <c r="H61" s="60"/>
      <c r="I61" s="60"/>
      <c r="J61" s="61"/>
    </row>
    <row r="62" spans="1:10" ht="15.75">
      <c r="A62" s="96"/>
      <c r="B62" s="59"/>
      <c r="C62" s="59"/>
      <c r="D62" s="358"/>
      <c r="E62" s="59"/>
      <c r="F62" s="60"/>
      <c r="G62" s="60"/>
      <c r="H62" s="60"/>
      <c r="I62" s="60"/>
      <c r="J62" s="61"/>
    </row>
    <row r="63" spans="1:11" ht="15.75">
      <c r="A63" s="96"/>
      <c r="B63" s="365"/>
      <c r="C63" s="365"/>
      <c r="D63" s="361"/>
      <c r="E63" s="365"/>
      <c r="F63" s="362"/>
      <c r="G63" s="362"/>
      <c r="H63" s="362"/>
      <c r="I63" s="362"/>
      <c r="J63" s="363"/>
      <c r="K63" s="104"/>
    </row>
    <row r="64" spans="1:11" ht="15.75">
      <c r="A64" s="96"/>
      <c r="B64" s="365"/>
      <c r="C64" s="365"/>
      <c r="D64" s="361"/>
      <c r="E64" s="365"/>
      <c r="F64" s="362"/>
      <c r="G64" s="362"/>
      <c r="H64" s="362"/>
      <c r="I64" s="362"/>
      <c r="J64" s="363"/>
      <c r="K64" s="25"/>
    </row>
    <row r="65" spans="1:11" ht="15.75">
      <c r="A65" s="96"/>
      <c r="B65" s="360"/>
      <c r="C65" s="360"/>
      <c r="D65" s="361"/>
      <c r="E65" s="360"/>
      <c r="F65" s="362"/>
      <c r="G65" s="362"/>
      <c r="H65" s="362"/>
      <c r="I65" s="362"/>
      <c r="J65" s="363"/>
      <c r="K65" s="25"/>
    </row>
    <row r="66" spans="1:11" ht="15.75">
      <c r="A66" s="96"/>
      <c r="B66" s="59"/>
      <c r="C66" s="59"/>
      <c r="D66" s="358"/>
      <c r="E66" s="59"/>
      <c r="F66" s="60"/>
      <c r="G66" s="60"/>
      <c r="H66" s="60"/>
      <c r="I66" s="60"/>
      <c r="J66" s="61"/>
      <c r="K66" s="25"/>
    </row>
    <row r="67" spans="1:11" ht="15.75">
      <c r="A67" s="96"/>
      <c r="B67" s="59"/>
      <c r="C67" s="59"/>
      <c r="D67" s="358"/>
      <c r="E67" s="59"/>
      <c r="F67" s="60"/>
      <c r="G67" s="60"/>
      <c r="H67" s="60"/>
      <c r="I67" s="60"/>
      <c r="J67" s="61"/>
      <c r="K67" s="25"/>
    </row>
    <row r="68" spans="1:11" ht="15.75">
      <c r="A68" s="96"/>
      <c r="B68" s="59"/>
      <c r="C68" s="59"/>
      <c r="D68" s="358"/>
      <c r="E68" s="59"/>
      <c r="F68" s="60"/>
      <c r="G68" s="60"/>
      <c r="H68" s="60"/>
      <c r="I68" s="60"/>
      <c r="J68" s="61"/>
      <c r="K68" s="25"/>
    </row>
    <row r="69" spans="1:11" ht="15.75">
      <c r="A69" s="96"/>
      <c r="B69" s="59"/>
      <c r="C69" s="59"/>
      <c r="D69" s="358"/>
      <c r="E69" s="59"/>
      <c r="F69" s="60"/>
      <c r="G69" s="60"/>
      <c r="H69" s="60"/>
      <c r="I69" s="60"/>
      <c r="J69" s="61"/>
      <c r="K69" s="25"/>
    </row>
    <row r="70" spans="1:11" ht="15.75">
      <c r="A70" s="96"/>
      <c r="B70" s="379"/>
      <c r="C70" s="59"/>
      <c r="D70" s="358"/>
      <c r="E70" s="364"/>
      <c r="F70" s="60"/>
      <c r="G70" s="60"/>
      <c r="H70" s="60"/>
      <c r="I70" s="60"/>
      <c r="J70" s="61"/>
      <c r="K70" s="25"/>
    </row>
    <row r="71" spans="1:17" ht="15.75">
      <c r="A71" s="96"/>
      <c r="B71" s="59"/>
      <c r="C71" s="59"/>
      <c r="D71" s="358"/>
      <c r="E71" s="59"/>
      <c r="F71" s="60"/>
      <c r="G71" s="60"/>
      <c r="H71" s="60"/>
      <c r="I71" s="60"/>
      <c r="J71" s="61"/>
      <c r="K71" s="25"/>
      <c r="Q71" s="26"/>
    </row>
    <row r="72" spans="1:12" ht="15.75">
      <c r="A72" s="96"/>
      <c r="B72" s="59"/>
      <c r="C72" s="59"/>
      <c r="D72" s="358"/>
      <c r="E72" s="59"/>
      <c r="F72" s="60"/>
      <c r="G72" s="60"/>
      <c r="H72" s="60"/>
      <c r="I72" s="60"/>
      <c r="J72" s="61"/>
      <c r="L72" s="25"/>
    </row>
    <row r="73" spans="1:12" ht="15.75">
      <c r="A73" s="96"/>
      <c r="B73" s="360"/>
      <c r="C73" s="360"/>
      <c r="D73" s="361"/>
      <c r="E73" s="360"/>
      <c r="F73" s="362"/>
      <c r="G73" s="362"/>
      <c r="H73" s="362"/>
      <c r="I73" s="362"/>
      <c r="J73" s="363"/>
      <c r="L73" s="55"/>
    </row>
    <row r="74" spans="1:12" ht="15.75">
      <c r="A74" s="19"/>
      <c r="B74" s="59"/>
      <c r="C74" s="59"/>
      <c r="D74" s="358"/>
      <c r="E74" s="59"/>
      <c r="F74" s="60"/>
      <c r="G74" s="60"/>
      <c r="H74" s="60"/>
      <c r="I74" s="60"/>
      <c r="J74" s="61"/>
      <c r="L74" s="55"/>
    </row>
    <row r="75" spans="1:12" ht="15.75">
      <c r="A75" s="19"/>
      <c r="B75" s="59"/>
      <c r="C75" s="59"/>
      <c r="D75" s="358"/>
      <c r="E75" s="59"/>
      <c r="F75" s="60"/>
      <c r="G75" s="60"/>
      <c r="H75" s="60"/>
      <c r="I75" s="60"/>
      <c r="J75" s="61"/>
      <c r="L75" s="25"/>
    </row>
    <row r="76" spans="1:12" ht="15.75">
      <c r="A76" s="19"/>
      <c r="B76" s="360"/>
      <c r="C76" s="360"/>
      <c r="D76" s="361"/>
      <c r="E76" s="360"/>
      <c r="F76" s="362"/>
      <c r="G76" s="362"/>
      <c r="H76" s="362"/>
      <c r="I76" s="362"/>
      <c r="J76" s="363"/>
      <c r="L76" s="25"/>
    </row>
    <row r="77" spans="1:12" ht="15.75">
      <c r="A77" s="19"/>
      <c r="B77" s="59"/>
      <c r="C77" s="59"/>
      <c r="D77" s="358"/>
      <c r="E77" s="59"/>
      <c r="F77" s="60"/>
      <c r="G77" s="60"/>
      <c r="H77" s="60"/>
      <c r="I77" s="60"/>
      <c r="J77" s="61"/>
      <c r="L77" s="25"/>
    </row>
    <row r="78" spans="1:12" ht="15.75">
      <c r="A78" s="19"/>
      <c r="B78" s="379"/>
      <c r="C78" s="59"/>
      <c r="D78" s="358"/>
      <c r="E78" s="364"/>
      <c r="F78" s="60"/>
      <c r="G78" s="60"/>
      <c r="H78" s="60"/>
      <c r="I78" s="60"/>
      <c r="J78" s="61"/>
      <c r="L78" s="25"/>
    </row>
    <row r="79" spans="1:10" ht="15.75">
      <c r="A79" s="19"/>
      <c r="B79" s="59"/>
      <c r="C79" s="59"/>
      <c r="D79" s="358"/>
      <c r="E79" s="59"/>
      <c r="F79" s="60"/>
      <c r="G79" s="60"/>
      <c r="H79" s="60"/>
      <c r="I79" s="60"/>
      <c r="J79" s="61"/>
    </row>
    <row r="80" spans="1:10" ht="15.75">
      <c r="A80" s="19"/>
      <c r="B80" s="379"/>
      <c r="C80" s="59"/>
      <c r="D80" s="358"/>
      <c r="E80" s="364"/>
      <c r="F80" s="60"/>
      <c r="G80" s="60"/>
      <c r="H80" s="60"/>
      <c r="I80" s="60"/>
      <c r="J80" s="61"/>
    </row>
    <row r="81" spans="1:10" ht="15.75">
      <c r="A81" s="19"/>
      <c r="B81" s="313"/>
      <c r="C81" s="315"/>
      <c r="D81" s="316"/>
      <c r="E81" s="370"/>
      <c r="F81" s="105"/>
      <c r="G81" s="105"/>
      <c r="H81" s="105"/>
      <c r="I81" s="105"/>
      <c r="J81" s="314"/>
    </row>
    <row r="82" spans="1:10" ht="15.75">
      <c r="A82" s="19"/>
      <c r="B82" s="267"/>
      <c r="C82" s="267"/>
      <c r="D82" s="268"/>
      <c r="E82" s="267"/>
      <c r="F82" s="255"/>
      <c r="G82" s="255"/>
      <c r="H82" s="255"/>
      <c r="I82" s="255"/>
      <c r="J82" s="256"/>
    </row>
    <row r="83" spans="1:10" ht="15.75">
      <c r="A83" s="19"/>
      <c r="B83" s="113"/>
      <c r="C83" s="113"/>
      <c r="D83" s="114"/>
      <c r="E83" s="119"/>
      <c r="F83" s="115"/>
      <c r="G83" s="115"/>
      <c r="H83" s="115"/>
      <c r="I83" s="115"/>
      <c r="J83" s="116"/>
    </row>
    <row r="84" spans="1:10" ht="15.75">
      <c r="A84" s="19"/>
      <c r="B84" s="113"/>
      <c r="C84" s="113"/>
      <c r="D84" s="114"/>
      <c r="E84" s="119"/>
      <c r="F84" s="115"/>
      <c r="G84" s="115"/>
      <c r="H84" s="115"/>
      <c r="I84" s="115"/>
      <c r="J84" s="116"/>
    </row>
    <row r="85" spans="1:10" ht="15.75">
      <c r="A85" s="19"/>
      <c r="B85" s="113"/>
      <c r="C85" s="113"/>
      <c r="D85" s="114"/>
      <c r="E85" s="119"/>
      <c r="F85" s="115"/>
      <c r="G85" s="115"/>
      <c r="H85" s="115"/>
      <c r="I85" s="115"/>
      <c r="J85" s="116"/>
    </row>
    <row r="86" spans="1:10" ht="15.75">
      <c r="A86" s="19"/>
      <c r="B86" s="113"/>
      <c r="C86" s="113"/>
      <c r="D86" s="114"/>
      <c r="E86" s="119"/>
      <c r="F86" s="115"/>
      <c r="G86" s="115"/>
      <c r="H86" s="115"/>
      <c r="I86" s="115"/>
      <c r="J86" s="116"/>
    </row>
    <row r="87" spans="1:10" ht="15.75">
      <c r="A87" s="19"/>
      <c r="B87" s="113"/>
      <c r="C87" s="113"/>
      <c r="D87" s="114"/>
      <c r="E87" s="113"/>
      <c r="F87" s="115"/>
      <c r="G87" s="115"/>
      <c r="H87" s="115"/>
      <c r="I87" s="115"/>
      <c r="J87" s="116"/>
    </row>
    <row r="88" spans="1:10" ht="15.75">
      <c r="A88" s="19"/>
      <c r="B88" s="113"/>
      <c r="C88" s="113"/>
      <c r="D88" s="114"/>
      <c r="E88" s="113"/>
      <c r="F88" s="115"/>
      <c r="G88" s="115"/>
      <c r="H88" s="115"/>
      <c r="I88" s="115"/>
      <c r="J88" s="116"/>
    </row>
    <row r="89" spans="1:10" ht="15.75">
      <c r="A89" s="19"/>
      <c r="B89" s="113"/>
      <c r="C89" s="113"/>
      <c r="D89" s="114"/>
      <c r="E89" s="113"/>
      <c r="F89" s="115"/>
      <c r="G89" s="115"/>
      <c r="H89" s="115"/>
      <c r="I89" s="115"/>
      <c r="J89" s="116"/>
    </row>
    <row r="90" spans="1:10" ht="15.75">
      <c r="A90" s="19"/>
      <c r="B90" s="113"/>
      <c r="C90" s="113"/>
      <c r="D90" s="114"/>
      <c r="E90" s="119"/>
      <c r="F90" s="115"/>
      <c r="G90" s="115"/>
      <c r="H90" s="115"/>
      <c r="I90" s="115"/>
      <c r="J90" s="116"/>
    </row>
    <row r="91" spans="1:10" ht="15.75">
      <c r="A91" s="19"/>
      <c r="B91" s="113"/>
      <c r="C91" s="113"/>
      <c r="D91" s="114"/>
      <c r="E91" s="113"/>
      <c r="F91" s="115"/>
      <c r="G91" s="115"/>
      <c r="H91" s="115"/>
      <c r="I91" s="115"/>
      <c r="J91" s="116"/>
    </row>
    <row r="92" spans="1:10" ht="15.75">
      <c r="A92" s="19"/>
      <c r="B92" s="23"/>
      <c r="C92" s="9"/>
      <c r="D92" s="5"/>
      <c r="E92" s="2"/>
      <c r="F92" s="6"/>
      <c r="G92" s="6"/>
      <c r="H92" s="6"/>
      <c r="I92" s="6"/>
      <c r="J92" s="7"/>
    </row>
    <row r="93" spans="1:10" ht="15.75">
      <c r="A93" s="19"/>
      <c r="B93" s="44"/>
      <c r="C93" s="9"/>
      <c r="D93" s="50"/>
      <c r="E93" s="51"/>
      <c r="F93" s="6"/>
      <c r="G93" s="6"/>
      <c r="H93" s="6"/>
      <c r="I93" s="6"/>
      <c r="J93" s="7"/>
    </row>
    <row r="94" spans="1:10" ht="15.75">
      <c r="A94" s="19"/>
      <c r="B94" s="23"/>
      <c r="C94" s="9"/>
      <c r="D94" s="5"/>
      <c r="E94" s="2"/>
      <c r="F94" s="6"/>
      <c r="G94" s="6"/>
      <c r="H94" s="6"/>
      <c r="I94" s="6"/>
      <c r="J94" s="7"/>
    </row>
    <row r="95" spans="1:10" ht="15.75">
      <c r="A95" s="19"/>
      <c r="B95" s="28"/>
      <c r="C95" s="27"/>
      <c r="D95" s="40"/>
      <c r="E95" s="30"/>
      <c r="F95" s="31"/>
      <c r="G95" s="31"/>
      <c r="H95" s="31"/>
      <c r="I95" s="31"/>
      <c r="J95" s="37"/>
    </row>
    <row r="96" spans="1:10" ht="15.75">
      <c r="A96" s="19"/>
      <c r="B96" s="28"/>
      <c r="C96" s="27"/>
      <c r="D96" s="40"/>
      <c r="E96" s="30"/>
      <c r="F96" s="31"/>
      <c r="G96" s="31"/>
      <c r="H96" s="31"/>
      <c r="I96" s="31"/>
      <c r="J96" s="37"/>
    </row>
    <row r="97" spans="1:10" ht="15.75">
      <c r="A97" s="19"/>
      <c r="B97" s="28"/>
      <c r="C97" s="27"/>
      <c r="D97" s="40"/>
      <c r="E97" s="43"/>
      <c r="F97" s="31"/>
      <c r="G97" s="31"/>
      <c r="H97" s="31"/>
      <c r="I97" s="31"/>
      <c r="J97" s="32"/>
    </row>
    <row r="98" spans="2:10" ht="15.75">
      <c r="B98" s="28"/>
      <c r="C98" s="27"/>
      <c r="D98" s="40"/>
      <c r="E98" s="43"/>
      <c r="F98" s="31"/>
      <c r="G98" s="31"/>
      <c r="H98" s="31"/>
      <c r="I98" s="31"/>
      <c r="J98" s="32"/>
    </row>
    <row r="99" spans="2:10" ht="15.75">
      <c r="B99" s="28"/>
      <c r="C99" s="27"/>
      <c r="D99" s="40"/>
      <c r="E99" s="43"/>
      <c r="F99" s="31"/>
      <c r="G99" s="31"/>
      <c r="H99" s="31"/>
      <c r="I99" s="31"/>
      <c r="J99" s="32"/>
    </row>
    <row r="100" spans="2:10" ht="15.75">
      <c r="B100" s="28"/>
      <c r="C100" s="27"/>
      <c r="D100" s="40"/>
      <c r="E100" s="43"/>
      <c r="F100" s="31"/>
      <c r="G100" s="31"/>
      <c r="H100" s="31"/>
      <c r="I100" s="31"/>
      <c r="J100" s="32"/>
    </row>
    <row r="101" spans="2:10" ht="15.75">
      <c r="B101" s="28"/>
      <c r="C101" s="27"/>
      <c r="D101" s="40"/>
      <c r="E101" s="30"/>
      <c r="F101" s="31"/>
      <c r="G101" s="31"/>
      <c r="H101" s="31"/>
      <c r="I101" s="31"/>
      <c r="J101" s="32"/>
    </row>
    <row r="102" spans="2:10" ht="15.75">
      <c r="B102" s="45"/>
      <c r="C102" s="46"/>
      <c r="D102" s="40"/>
      <c r="E102" s="47"/>
      <c r="F102" s="42"/>
      <c r="G102" s="42"/>
      <c r="H102" s="42"/>
      <c r="I102" s="42"/>
      <c r="J102" s="37"/>
    </row>
    <row r="103" spans="2:10" ht="15.75">
      <c r="B103" s="48"/>
      <c r="C103" s="27"/>
      <c r="D103" s="40"/>
      <c r="E103" s="49"/>
      <c r="F103" s="41"/>
      <c r="G103" s="41"/>
      <c r="H103" s="41"/>
      <c r="I103" s="41"/>
      <c r="J103" s="37"/>
    </row>
    <row r="104" spans="2:10" ht="15.75">
      <c r="B104" s="28"/>
      <c r="C104" s="27"/>
      <c r="D104" s="29"/>
      <c r="E104" s="30"/>
      <c r="F104" s="35"/>
      <c r="G104" s="35"/>
      <c r="H104" s="35"/>
      <c r="I104" s="35"/>
      <c r="J104" s="36"/>
    </row>
    <row r="105" spans="2:10" ht="15.75">
      <c r="B105" s="28"/>
      <c r="C105" s="27"/>
      <c r="D105" s="29"/>
      <c r="E105" s="30"/>
      <c r="F105" s="31"/>
      <c r="G105" s="31"/>
      <c r="H105" s="31"/>
      <c r="I105" s="31"/>
      <c r="J105" s="32"/>
    </row>
    <row r="106" spans="2:10" ht="15.75">
      <c r="B106" s="28"/>
      <c r="C106" s="27"/>
      <c r="D106" s="29"/>
      <c r="E106" s="30"/>
      <c r="F106" s="31"/>
      <c r="G106" s="31"/>
      <c r="H106" s="31"/>
      <c r="I106" s="31"/>
      <c r="J106" s="32"/>
    </row>
    <row r="107" spans="2:10" ht="15.75">
      <c r="B107" s="28"/>
      <c r="C107" s="27"/>
      <c r="D107" s="29"/>
      <c r="E107" s="30"/>
      <c r="F107" s="31"/>
      <c r="G107" s="31"/>
      <c r="H107" s="31"/>
      <c r="I107" s="31"/>
      <c r="J107" s="32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33"/>
      <c r="C109" s="27"/>
      <c r="D109" s="34"/>
      <c r="E109" s="38"/>
      <c r="F109" s="35"/>
      <c r="G109" s="35"/>
      <c r="H109" s="35"/>
      <c r="I109" s="35"/>
      <c r="J109" s="37"/>
    </row>
    <row r="110" spans="2:10" ht="15.75">
      <c r="B110" s="28"/>
      <c r="C110" s="27"/>
      <c r="D110" s="29"/>
      <c r="E110" s="30"/>
      <c r="F110" s="35"/>
      <c r="G110" s="35"/>
      <c r="H110" s="35"/>
      <c r="I110" s="35"/>
      <c r="J110" s="36"/>
    </row>
    <row r="111" spans="2:10" ht="15.75">
      <c r="B111" s="28"/>
      <c r="C111" s="27"/>
      <c r="D111" s="29"/>
      <c r="E111" s="30"/>
      <c r="F111" s="31"/>
      <c r="G111" s="31"/>
      <c r="H111" s="31"/>
      <c r="I111" s="31"/>
      <c r="J111" s="32"/>
    </row>
    <row r="112" spans="2:10" ht="15.75">
      <c r="B112" s="28"/>
      <c r="C112" s="27"/>
      <c r="D112" s="29"/>
      <c r="E112" s="30"/>
      <c r="F112" s="31"/>
      <c r="G112" s="31"/>
      <c r="H112" s="31"/>
      <c r="I112" s="31"/>
      <c r="J112" s="32"/>
    </row>
    <row r="113" spans="2:10" ht="15.75">
      <c r="B113" s="28"/>
      <c r="C113" s="27"/>
      <c r="D113" s="29"/>
      <c r="E113" s="30"/>
      <c r="F113" s="31"/>
      <c r="G113" s="31"/>
      <c r="H113" s="31"/>
      <c r="I113" s="31"/>
      <c r="J113" s="32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18.75">
      <c r="A1" s="91"/>
      <c r="B1" s="120" t="s">
        <v>32</v>
      </c>
      <c r="C1" s="120"/>
      <c r="D1" s="91"/>
      <c r="E1" s="91"/>
      <c r="F1" s="91"/>
      <c r="G1" s="91"/>
      <c r="H1" s="91"/>
      <c r="I1" s="91"/>
      <c r="J1" s="91"/>
      <c r="K1" s="396"/>
    </row>
    <row r="2" spans="1:11" ht="18.75">
      <c r="A2" s="91"/>
      <c r="B2" s="120" t="s">
        <v>0</v>
      </c>
      <c r="C2" s="120"/>
      <c r="D2" s="91"/>
      <c r="E2" s="120">
        <v>2013</v>
      </c>
      <c r="F2" s="91"/>
      <c r="G2" s="122" t="s">
        <v>540</v>
      </c>
      <c r="K2" s="396"/>
    </row>
    <row r="3" spans="1:11" ht="15">
      <c r="A3" s="91"/>
      <c r="B3" s="91"/>
      <c r="C3" s="121" t="s">
        <v>20</v>
      </c>
      <c r="D3" s="123"/>
      <c r="E3" s="121" t="s">
        <v>19</v>
      </c>
      <c r="F3" s="91"/>
      <c r="G3" s="76"/>
      <c r="H3" s="91"/>
      <c r="I3" s="91"/>
      <c r="J3" s="91"/>
      <c r="K3" s="396"/>
    </row>
    <row r="4" spans="1:11" ht="15.75" customHeight="1">
      <c r="A4" s="93" t="s">
        <v>11</v>
      </c>
      <c r="B4" s="94" t="s">
        <v>1</v>
      </c>
      <c r="C4" s="94"/>
      <c r="D4" s="94" t="s">
        <v>2</v>
      </c>
      <c r="E4" s="93" t="s">
        <v>3</v>
      </c>
      <c r="F4" s="94" t="s">
        <v>4</v>
      </c>
      <c r="G4" s="94" t="s">
        <v>5</v>
      </c>
      <c r="H4" s="94" t="s">
        <v>6</v>
      </c>
      <c r="I4" s="94" t="s">
        <v>7</v>
      </c>
      <c r="J4" s="95" t="s">
        <v>29</v>
      </c>
      <c r="K4" s="396"/>
    </row>
    <row r="5" spans="1:16" ht="15.75">
      <c r="A5" s="138">
        <v>1</v>
      </c>
      <c r="B5" s="144" t="s">
        <v>97</v>
      </c>
      <c r="C5" s="140" t="s">
        <v>81</v>
      </c>
      <c r="D5" s="141">
        <v>1987</v>
      </c>
      <c r="E5" s="140" t="s">
        <v>309</v>
      </c>
      <c r="F5" s="142">
        <v>94</v>
      </c>
      <c r="G5" s="142">
        <v>97</v>
      </c>
      <c r="H5" s="142">
        <v>95</v>
      </c>
      <c r="I5" s="142">
        <v>98</v>
      </c>
      <c r="J5" s="143">
        <f>SUM(F5:I5)</f>
        <v>384</v>
      </c>
      <c r="K5" s="130"/>
      <c r="M5" s="157" t="s">
        <v>34</v>
      </c>
      <c r="N5" s="77"/>
      <c r="O5" s="137"/>
      <c r="P5" s="56" t="s">
        <v>308</v>
      </c>
    </row>
    <row r="6" spans="1:16" ht="15.75">
      <c r="A6" s="138">
        <v>2</v>
      </c>
      <c r="B6" s="150" t="s">
        <v>96</v>
      </c>
      <c r="C6" s="154" t="s">
        <v>80</v>
      </c>
      <c r="D6" s="155">
        <v>1989</v>
      </c>
      <c r="E6" s="154" t="s">
        <v>69</v>
      </c>
      <c r="F6" s="138">
        <v>98</v>
      </c>
      <c r="G6" s="138">
        <v>92</v>
      </c>
      <c r="H6" s="138">
        <v>92</v>
      </c>
      <c r="I6" s="138">
        <v>95</v>
      </c>
      <c r="J6" s="153">
        <f>SUM(F6:I6)</f>
        <v>377</v>
      </c>
      <c r="K6" s="130"/>
      <c r="M6" s="62" t="s">
        <v>33</v>
      </c>
      <c r="N6" s="62"/>
      <c r="O6" s="62"/>
      <c r="P6" s="56">
        <v>2</v>
      </c>
    </row>
    <row r="7" spans="1:16" ht="15.75">
      <c r="A7" s="138">
        <v>3</v>
      </c>
      <c r="B7" s="158" t="s">
        <v>298</v>
      </c>
      <c r="C7" s="158" t="s">
        <v>299</v>
      </c>
      <c r="D7" s="216">
        <v>1985</v>
      </c>
      <c r="E7" s="217" t="s">
        <v>36</v>
      </c>
      <c r="F7" s="186">
        <v>90</v>
      </c>
      <c r="G7" s="186">
        <v>97</v>
      </c>
      <c r="H7" s="186">
        <v>92</v>
      </c>
      <c r="I7" s="186">
        <v>97</v>
      </c>
      <c r="J7" s="218">
        <v>376</v>
      </c>
      <c r="K7" s="130"/>
      <c r="M7" s="52" t="s">
        <v>10</v>
      </c>
      <c r="N7" s="76"/>
      <c r="O7" s="76"/>
      <c r="P7" s="76">
        <v>3</v>
      </c>
    </row>
    <row r="8" spans="1:16" ht="15.75">
      <c r="A8" s="138">
        <v>4</v>
      </c>
      <c r="B8" s="221" t="s">
        <v>292</v>
      </c>
      <c r="C8" s="222" t="s">
        <v>258</v>
      </c>
      <c r="D8" s="223">
        <v>1975</v>
      </c>
      <c r="E8" s="222" t="s">
        <v>69</v>
      </c>
      <c r="F8" s="224">
        <v>93</v>
      </c>
      <c r="G8" s="224">
        <v>96</v>
      </c>
      <c r="H8" s="224">
        <v>89</v>
      </c>
      <c r="I8" s="224">
        <v>96</v>
      </c>
      <c r="J8" s="225">
        <v>374</v>
      </c>
      <c r="K8" s="130"/>
      <c r="M8" s="88" t="s">
        <v>35</v>
      </c>
      <c r="N8" s="78"/>
      <c r="O8" s="78"/>
      <c r="P8" s="76">
        <v>4</v>
      </c>
    </row>
    <row r="9" spans="1:16" ht="15.75">
      <c r="A9" s="138">
        <v>5</v>
      </c>
      <c r="B9" s="221" t="s">
        <v>321</v>
      </c>
      <c r="C9" s="222" t="s">
        <v>322</v>
      </c>
      <c r="D9" s="223">
        <v>1985</v>
      </c>
      <c r="E9" s="222" t="s">
        <v>69</v>
      </c>
      <c r="F9" s="224">
        <v>91</v>
      </c>
      <c r="G9" s="224">
        <v>90</v>
      </c>
      <c r="H9" s="224">
        <v>91</v>
      </c>
      <c r="I9" s="224">
        <v>96</v>
      </c>
      <c r="J9" s="225">
        <v>368</v>
      </c>
      <c r="K9" s="14"/>
      <c r="M9" s="179" t="s">
        <v>12</v>
      </c>
      <c r="N9" s="180"/>
      <c r="O9" s="180"/>
      <c r="P9" s="76">
        <v>5</v>
      </c>
    </row>
    <row r="10" spans="1:16" ht="15.75">
      <c r="A10" s="138">
        <v>6</v>
      </c>
      <c r="B10" s="221" t="s">
        <v>323</v>
      </c>
      <c r="C10" s="222" t="s">
        <v>324</v>
      </c>
      <c r="D10" s="223">
        <v>1977</v>
      </c>
      <c r="E10" s="222" t="s">
        <v>179</v>
      </c>
      <c r="F10" s="224">
        <v>93</v>
      </c>
      <c r="G10" s="224">
        <v>90</v>
      </c>
      <c r="H10" s="224">
        <v>89</v>
      </c>
      <c r="I10" s="224">
        <v>95</v>
      </c>
      <c r="J10" s="225">
        <v>367</v>
      </c>
      <c r="K10" s="133"/>
      <c r="M10" s="230" t="s">
        <v>15</v>
      </c>
      <c r="N10" s="80"/>
      <c r="O10" s="80"/>
      <c r="P10" s="76">
        <v>6</v>
      </c>
    </row>
    <row r="11" spans="1:21" ht="15.75">
      <c r="A11" s="138">
        <v>7</v>
      </c>
      <c r="B11" s="221" t="s">
        <v>325</v>
      </c>
      <c r="C11" s="222" t="s">
        <v>84</v>
      </c>
      <c r="D11" s="223">
        <v>1979</v>
      </c>
      <c r="E11" s="222" t="s">
        <v>67</v>
      </c>
      <c r="F11" s="224">
        <v>91</v>
      </c>
      <c r="G11" s="224">
        <v>92</v>
      </c>
      <c r="H11" s="224">
        <v>91</v>
      </c>
      <c r="I11" s="224">
        <v>93</v>
      </c>
      <c r="J11" s="225">
        <v>367</v>
      </c>
      <c r="K11" s="2"/>
      <c r="M11" s="182" t="s">
        <v>14</v>
      </c>
      <c r="N11" s="183"/>
      <c r="O11" s="183"/>
      <c r="P11" s="76">
        <v>7</v>
      </c>
      <c r="Q11" s="127"/>
      <c r="R11" s="127"/>
      <c r="S11" s="127"/>
      <c r="T11" s="127"/>
      <c r="U11" s="127"/>
    </row>
    <row r="12" spans="1:21" ht="15.75">
      <c r="A12" s="138">
        <v>8</v>
      </c>
      <c r="B12" s="208" t="s">
        <v>290</v>
      </c>
      <c r="C12" s="208" t="s">
        <v>291</v>
      </c>
      <c r="D12" s="209">
        <v>1992</v>
      </c>
      <c r="E12" s="214" t="s">
        <v>236</v>
      </c>
      <c r="F12" s="210">
        <v>91</v>
      </c>
      <c r="G12" s="212">
        <v>90</v>
      </c>
      <c r="H12" s="212">
        <v>93</v>
      </c>
      <c r="I12" s="212">
        <v>92</v>
      </c>
      <c r="J12" s="213">
        <f>SUM(F12:I12)</f>
        <v>366</v>
      </c>
      <c r="K12" s="2"/>
      <c r="M12" s="63" t="s">
        <v>13</v>
      </c>
      <c r="N12" s="63"/>
      <c r="O12" s="63"/>
      <c r="P12" s="76">
        <v>8</v>
      </c>
      <c r="Q12" s="127"/>
      <c r="R12" s="127"/>
      <c r="S12" s="127"/>
      <c r="T12" s="127"/>
      <c r="U12" s="127"/>
    </row>
    <row r="13" spans="1:16" ht="15.75">
      <c r="A13" s="138">
        <v>9</v>
      </c>
      <c r="B13" s="326" t="s">
        <v>189</v>
      </c>
      <c r="C13" s="326" t="s">
        <v>190</v>
      </c>
      <c r="D13" s="335">
        <v>1996</v>
      </c>
      <c r="E13" s="326" t="s">
        <v>188</v>
      </c>
      <c r="F13" s="344">
        <v>93</v>
      </c>
      <c r="G13" s="344">
        <v>92</v>
      </c>
      <c r="H13" s="344">
        <v>90</v>
      </c>
      <c r="I13" s="344">
        <v>90</v>
      </c>
      <c r="J13" s="351">
        <v>365</v>
      </c>
      <c r="K13" s="14"/>
      <c r="M13" s="220" t="s">
        <v>22</v>
      </c>
      <c r="N13" s="220"/>
      <c r="O13" s="220"/>
      <c r="P13" s="76">
        <v>9</v>
      </c>
    </row>
    <row r="14" spans="1:16" ht="15.75">
      <c r="A14" s="138">
        <v>10</v>
      </c>
      <c r="B14" s="294" t="s">
        <v>387</v>
      </c>
      <c r="C14" s="294" t="s">
        <v>455</v>
      </c>
      <c r="D14" s="295">
        <v>1972</v>
      </c>
      <c r="E14" s="302" t="s">
        <v>38</v>
      </c>
      <c r="F14" s="296">
        <v>93</v>
      </c>
      <c r="G14" s="296">
        <v>93</v>
      </c>
      <c r="H14" s="296">
        <v>91</v>
      </c>
      <c r="I14" s="296">
        <v>88</v>
      </c>
      <c r="J14" s="297">
        <f>SUM(F14:I14)</f>
        <v>365</v>
      </c>
      <c r="K14" s="14"/>
      <c r="M14" s="70" t="s">
        <v>26</v>
      </c>
      <c r="N14" s="70"/>
      <c r="O14" s="70"/>
      <c r="P14" s="76">
        <v>10</v>
      </c>
    </row>
    <row r="15" spans="1:16" ht="15.75">
      <c r="A15" s="138">
        <v>11</v>
      </c>
      <c r="B15" s="331" t="s">
        <v>191</v>
      </c>
      <c r="C15" s="331" t="s">
        <v>192</v>
      </c>
      <c r="D15" s="340">
        <v>1996</v>
      </c>
      <c r="E15" s="331" t="s">
        <v>177</v>
      </c>
      <c r="F15" s="349">
        <v>87</v>
      </c>
      <c r="G15" s="350">
        <v>94</v>
      </c>
      <c r="H15" s="350">
        <v>94</v>
      </c>
      <c r="I15" s="350">
        <v>89</v>
      </c>
      <c r="J15" s="356">
        <v>364</v>
      </c>
      <c r="K15" s="25"/>
      <c r="M15" s="184" t="s">
        <v>152</v>
      </c>
      <c r="N15" s="185"/>
      <c r="O15" s="185"/>
      <c r="P15" s="76">
        <v>11</v>
      </c>
    </row>
    <row r="16" spans="1:16" ht="15.75">
      <c r="A16" s="138">
        <v>12</v>
      </c>
      <c r="B16" s="236" t="s">
        <v>385</v>
      </c>
      <c r="C16" s="233" t="s">
        <v>199</v>
      </c>
      <c r="D16" s="232">
        <v>1987</v>
      </c>
      <c r="E16" s="233" t="s">
        <v>38</v>
      </c>
      <c r="F16" s="234">
        <v>88</v>
      </c>
      <c r="G16" s="234">
        <v>90</v>
      </c>
      <c r="H16" s="234">
        <v>94</v>
      </c>
      <c r="I16" s="234">
        <v>92</v>
      </c>
      <c r="J16" s="235">
        <f>SUM(F16:I16)</f>
        <v>364</v>
      </c>
      <c r="K16" s="134"/>
      <c r="M16" s="71" t="s">
        <v>27</v>
      </c>
      <c r="N16" s="71"/>
      <c r="O16" s="71"/>
      <c r="P16" s="76">
        <v>12</v>
      </c>
    </row>
    <row r="17" spans="1:16" ht="15.75">
      <c r="A17" s="138">
        <v>13</v>
      </c>
      <c r="B17" s="331" t="s">
        <v>488</v>
      </c>
      <c r="C17" s="331" t="s">
        <v>185</v>
      </c>
      <c r="D17" s="340">
        <v>1997</v>
      </c>
      <c r="E17" s="331" t="s">
        <v>36</v>
      </c>
      <c r="F17" s="349">
        <v>91</v>
      </c>
      <c r="G17" s="349">
        <v>89</v>
      </c>
      <c r="H17" s="349">
        <v>91</v>
      </c>
      <c r="I17" s="349">
        <v>92</v>
      </c>
      <c r="J17" s="357">
        <v>363</v>
      </c>
      <c r="K17" s="75"/>
      <c r="M17" s="64" t="s">
        <v>23</v>
      </c>
      <c r="N17" s="64"/>
      <c r="O17" s="282"/>
      <c r="P17" s="76">
        <v>13</v>
      </c>
    </row>
    <row r="18" spans="1:16" ht="15.75">
      <c r="A18" s="138">
        <v>14</v>
      </c>
      <c r="B18" s="326" t="s">
        <v>295</v>
      </c>
      <c r="C18" s="326" t="s">
        <v>195</v>
      </c>
      <c r="D18" s="335">
        <v>1993</v>
      </c>
      <c r="E18" s="326" t="s">
        <v>184</v>
      </c>
      <c r="F18" s="344">
        <v>88</v>
      </c>
      <c r="G18" s="344">
        <v>95</v>
      </c>
      <c r="H18" s="344">
        <v>87</v>
      </c>
      <c r="I18" s="344">
        <v>93</v>
      </c>
      <c r="J18" s="351">
        <v>363</v>
      </c>
      <c r="K18" s="75"/>
      <c r="M18" s="65" t="s">
        <v>24</v>
      </c>
      <c r="N18" s="65"/>
      <c r="O18" s="65"/>
      <c r="P18" s="76">
        <v>14</v>
      </c>
    </row>
    <row r="19" spans="1:16" ht="15.75">
      <c r="A19" s="138">
        <v>15</v>
      </c>
      <c r="B19" s="326" t="s">
        <v>486</v>
      </c>
      <c r="C19" s="326" t="s">
        <v>487</v>
      </c>
      <c r="D19" s="335">
        <v>1993</v>
      </c>
      <c r="E19" s="326" t="s">
        <v>67</v>
      </c>
      <c r="F19" s="344">
        <v>87</v>
      </c>
      <c r="G19" s="344">
        <v>92</v>
      </c>
      <c r="H19" s="344">
        <v>94</v>
      </c>
      <c r="I19" s="344">
        <v>90</v>
      </c>
      <c r="J19" s="351">
        <v>363</v>
      </c>
      <c r="K19" s="14"/>
      <c r="M19" s="67" t="s">
        <v>25</v>
      </c>
      <c r="N19" s="67"/>
      <c r="O19" s="67"/>
      <c r="P19" s="76">
        <v>15</v>
      </c>
    </row>
    <row r="20" spans="1:16" ht="15.75">
      <c r="A20" s="138">
        <v>16</v>
      </c>
      <c r="B20" s="236" t="s">
        <v>386</v>
      </c>
      <c r="C20" s="233" t="s">
        <v>398</v>
      </c>
      <c r="D20" s="232">
        <v>1989</v>
      </c>
      <c r="E20" s="237" t="s">
        <v>38</v>
      </c>
      <c r="F20" s="234">
        <v>90</v>
      </c>
      <c r="G20" s="234">
        <v>89</v>
      </c>
      <c r="H20" s="234">
        <v>93</v>
      </c>
      <c r="I20" s="234">
        <v>91</v>
      </c>
      <c r="J20" s="235">
        <f>SUM(F20:I20)</f>
        <v>363</v>
      </c>
      <c r="K20" s="14"/>
      <c r="M20" s="83" t="s">
        <v>30</v>
      </c>
      <c r="N20" s="84"/>
      <c r="O20" s="84"/>
      <c r="P20" s="76">
        <v>16</v>
      </c>
    </row>
    <row r="21" spans="1:16" ht="15.75">
      <c r="A21" s="138">
        <v>17</v>
      </c>
      <c r="B21" s="294" t="s">
        <v>385</v>
      </c>
      <c r="C21" s="294" t="s">
        <v>454</v>
      </c>
      <c r="D21" s="295">
        <v>1984</v>
      </c>
      <c r="E21" s="302" t="s">
        <v>38</v>
      </c>
      <c r="F21" s="296">
        <v>89</v>
      </c>
      <c r="G21" s="296">
        <v>90</v>
      </c>
      <c r="H21" s="296">
        <v>91</v>
      </c>
      <c r="I21" s="296">
        <v>91</v>
      </c>
      <c r="J21" s="297">
        <f>SUM(F21:I21)</f>
        <v>361</v>
      </c>
      <c r="K21" s="14"/>
      <c r="M21" s="68" t="s">
        <v>28</v>
      </c>
      <c r="N21" s="68"/>
      <c r="O21" s="68"/>
      <c r="P21" s="76">
        <v>17</v>
      </c>
    </row>
    <row r="22" spans="1:16" ht="16.5" thickBot="1">
      <c r="A22" s="441">
        <v>18</v>
      </c>
      <c r="B22" s="449" t="s">
        <v>517</v>
      </c>
      <c r="C22" s="449" t="s">
        <v>518</v>
      </c>
      <c r="D22" s="450">
        <v>1980</v>
      </c>
      <c r="E22" s="449" t="s">
        <v>36</v>
      </c>
      <c r="F22" s="451">
        <v>88</v>
      </c>
      <c r="G22" s="451">
        <v>90</v>
      </c>
      <c r="H22" s="451">
        <v>93</v>
      </c>
      <c r="I22" s="451">
        <v>89</v>
      </c>
      <c r="J22" s="452">
        <v>360</v>
      </c>
      <c r="K22" s="453"/>
      <c r="M22" s="81" t="s">
        <v>31</v>
      </c>
      <c r="N22" s="82"/>
      <c r="O22" s="82"/>
      <c r="P22" s="76">
        <v>18</v>
      </c>
    </row>
    <row r="23" spans="1:16" ht="15.75">
      <c r="A23" s="138">
        <v>19</v>
      </c>
      <c r="B23" s="429" t="s">
        <v>537</v>
      </c>
      <c r="C23" s="429" t="s">
        <v>538</v>
      </c>
      <c r="D23" s="428"/>
      <c r="E23" s="429" t="s">
        <v>207</v>
      </c>
      <c r="F23" s="430">
        <v>89</v>
      </c>
      <c r="G23" s="430">
        <v>90</v>
      </c>
      <c r="H23" s="430">
        <v>88</v>
      </c>
      <c r="I23" s="430">
        <v>92</v>
      </c>
      <c r="J23" s="431">
        <v>359</v>
      </c>
      <c r="K23" s="135"/>
      <c r="M23" s="181" t="s">
        <v>151</v>
      </c>
      <c r="N23" s="181"/>
      <c r="O23" s="181"/>
      <c r="P23" s="76">
        <v>19</v>
      </c>
    </row>
    <row r="24" spans="1:12" ht="15.75">
      <c r="A24" s="138">
        <v>20</v>
      </c>
      <c r="B24" s="236" t="s">
        <v>203</v>
      </c>
      <c r="C24" s="233" t="s">
        <v>204</v>
      </c>
      <c r="D24" s="232">
        <v>1996</v>
      </c>
      <c r="E24" s="233" t="s">
        <v>38</v>
      </c>
      <c r="F24" s="234">
        <v>84</v>
      </c>
      <c r="G24" s="234">
        <v>89</v>
      </c>
      <c r="H24" s="234">
        <v>93</v>
      </c>
      <c r="I24" s="234">
        <v>88</v>
      </c>
      <c r="J24" s="235">
        <f>SUM(F24:I24)</f>
        <v>354</v>
      </c>
      <c r="K24" s="75"/>
      <c r="L24" s="12"/>
    </row>
    <row r="25" spans="1:16" ht="15.75">
      <c r="A25" s="138">
        <v>21</v>
      </c>
      <c r="B25" s="150" t="s">
        <v>94</v>
      </c>
      <c r="C25" s="154" t="s">
        <v>82</v>
      </c>
      <c r="D25" s="155">
        <v>1991</v>
      </c>
      <c r="E25" s="154" t="s">
        <v>67</v>
      </c>
      <c r="F25" s="138">
        <v>86</v>
      </c>
      <c r="G25" s="138">
        <v>90</v>
      </c>
      <c r="H25" s="138">
        <v>86</v>
      </c>
      <c r="I25" s="138">
        <v>91</v>
      </c>
      <c r="J25" s="153">
        <f>SUM(F25:I25)</f>
        <v>353</v>
      </c>
      <c r="K25" s="75"/>
      <c r="P25" s="76"/>
    </row>
    <row r="26" spans="1:11" s="25" customFormat="1" ht="15.75">
      <c r="A26" s="138">
        <v>22</v>
      </c>
      <c r="B26" s="326" t="s">
        <v>186</v>
      </c>
      <c r="C26" s="326" t="s">
        <v>187</v>
      </c>
      <c r="D26" s="335">
        <v>1998</v>
      </c>
      <c r="E26" s="326" t="s">
        <v>188</v>
      </c>
      <c r="F26" s="344">
        <v>87</v>
      </c>
      <c r="G26" s="344">
        <v>91</v>
      </c>
      <c r="H26" s="344">
        <v>88</v>
      </c>
      <c r="I26" s="344">
        <v>86</v>
      </c>
      <c r="J26" s="351">
        <v>352</v>
      </c>
      <c r="K26" s="14"/>
    </row>
    <row r="27" spans="1:16" ht="15.75">
      <c r="A27" s="138">
        <v>23</v>
      </c>
      <c r="B27" s="326" t="s">
        <v>329</v>
      </c>
      <c r="C27" s="326" t="s">
        <v>330</v>
      </c>
      <c r="D27" s="335">
        <v>1994</v>
      </c>
      <c r="E27" s="326" t="s">
        <v>188</v>
      </c>
      <c r="F27" s="344">
        <v>96</v>
      </c>
      <c r="G27" s="344">
        <v>87</v>
      </c>
      <c r="H27" s="344">
        <v>84</v>
      </c>
      <c r="I27" s="344">
        <v>85</v>
      </c>
      <c r="J27" s="351">
        <v>352</v>
      </c>
      <c r="K27" s="17"/>
      <c r="P27" s="76"/>
    </row>
    <row r="28" spans="1:11" ht="15.75">
      <c r="A28" s="138">
        <v>24</v>
      </c>
      <c r="B28" s="288" t="s">
        <v>385</v>
      </c>
      <c r="C28" s="283" t="s">
        <v>431</v>
      </c>
      <c r="D28" s="284">
        <v>1982</v>
      </c>
      <c r="E28" s="283" t="s">
        <v>179</v>
      </c>
      <c r="F28" s="286">
        <v>90</v>
      </c>
      <c r="G28" s="286">
        <v>81</v>
      </c>
      <c r="H28" s="286">
        <v>88</v>
      </c>
      <c r="I28" s="286">
        <v>93</v>
      </c>
      <c r="J28" s="285">
        <f>SUM(F28:I28)</f>
        <v>352</v>
      </c>
      <c r="K28" s="75"/>
    </row>
    <row r="29" spans="1:11" ht="15.75">
      <c r="A29" s="138">
        <v>25</v>
      </c>
      <c r="B29" s="197" t="s">
        <v>89</v>
      </c>
      <c r="C29" s="198" t="s">
        <v>70</v>
      </c>
      <c r="D29" s="199">
        <v>1999</v>
      </c>
      <c r="E29" s="198" t="s">
        <v>67</v>
      </c>
      <c r="F29" s="202">
        <v>85</v>
      </c>
      <c r="G29" s="202">
        <v>92</v>
      </c>
      <c r="H29" s="202">
        <v>86</v>
      </c>
      <c r="I29" s="202">
        <v>87</v>
      </c>
      <c r="J29" s="203">
        <f>SUM(F29:I29)</f>
        <v>350</v>
      </c>
      <c r="K29" s="25"/>
    </row>
    <row r="30" spans="1:11" ht="15.75">
      <c r="A30" s="138">
        <v>26</v>
      </c>
      <c r="B30" s="150" t="s">
        <v>98</v>
      </c>
      <c r="C30" s="154" t="s">
        <v>83</v>
      </c>
      <c r="D30" s="155">
        <v>1990</v>
      </c>
      <c r="E30" s="154" t="s">
        <v>67</v>
      </c>
      <c r="F30" s="138">
        <v>89</v>
      </c>
      <c r="G30" s="138">
        <v>88</v>
      </c>
      <c r="H30" s="138">
        <v>87</v>
      </c>
      <c r="I30" s="138">
        <v>85</v>
      </c>
      <c r="J30" s="153">
        <f>SUM(F30:I30)</f>
        <v>349</v>
      </c>
      <c r="K30" s="75"/>
    </row>
    <row r="31" spans="1:11" ht="15.75">
      <c r="A31" s="138">
        <v>27</v>
      </c>
      <c r="B31" s="326" t="s">
        <v>200</v>
      </c>
      <c r="C31" s="326" t="s">
        <v>201</v>
      </c>
      <c r="D31" s="335">
        <v>1998</v>
      </c>
      <c r="E31" s="326" t="s">
        <v>38</v>
      </c>
      <c r="F31" s="344">
        <v>84</v>
      </c>
      <c r="G31" s="344">
        <v>89</v>
      </c>
      <c r="H31" s="344">
        <v>87</v>
      </c>
      <c r="I31" s="344">
        <v>87</v>
      </c>
      <c r="J31" s="351">
        <v>347</v>
      </c>
      <c r="K31" s="75"/>
    </row>
    <row r="32" spans="1:11" ht="15.75">
      <c r="A32" s="138">
        <v>28</v>
      </c>
      <c r="B32" s="221" t="s">
        <v>326</v>
      </c>
      <c r="C32" s="222" t="s">
        <v>327</v>
      </c>
      <c r="D32" s="223">
        <v>1994</v>
      </c>
      <c r="E32" s="222" t="s">
        <v>188</v>
      </c>
      <c r="F32" s="224">
        <v>92</v>
      </c>
      <c r="G32" s="224">
        <v>83</v>
      </c>
      <c r="H32" s="224">
        <v>89</v>
      </c>
      <c r="I32" s="224">
        <v>83</v>
      </c>
      <c r="J32" s="225">
        <v>347</v>
      </c>
      <c r="K32" s="75"/>
    </row>
    <row r="33" spans="1:11" ht="15.75">
      <c r="A33" s="138">
        <v>29</v>
      </c>
      <c r="B33" s="221" t="s">
        <v>328</v>
      </c>
      <c r="C33" s="222" t="s">
        <v>238</v>
      </c>
      <c r="D33" s="223">
        <v>1957</v>
      </c>
      <c r="E33" s="222" t="s">
        <v>36</v>
      </c>
      <c r="F33" s="224">
        <v>83</v>
      </c>
      <c r="G33" s="224">
        <v>88</v>
      </c>
      <c r="H33" s="224">
        <v>89</v>
      </c>
      <c r="I33" s="224">
        <v>85</v>
      </c>
      <c r="J33" s="225">
        <v>345</v>
      </c>
      <c r="K33" s="14"/>
    </row>
    <row r="34" spans="1:11" ht="15.75">
      <c r="A34" s="138">
        <v>30</v>
      </c>
      <c r="B34" s="331" t="s">
        <v>205</v>
      </c>
      <c r="C34" s="331" t="s">
        <v>206</v>
      </c>
      <c r="D34" s="340">
        <v>2000</v>
      </c>
      <c r="E34" s="331" t="s">
        <v>207</v>
      </c>
      <c r="F34" s="349">
        <v>84</v>
      </c>
      <c r="G34" s="349">
        <v>89</v>
      </c>
      <c r="H34" s="349">
        <v>90</v>
      </c>
      <c r="I34" s="349">
        <v>82</v>
      </c>
      <c r="J34" s="357">
        <v>345</v>
      </c>
      <c r="K34" s="18"/>
    </row>
    <row r="35" spans="1:14" ht="15.75">
      <c r="A35" s="138">
        <v>31</v>
      </c>
      <c r="B35" s="294" t="s">
        <v>427</v>
      </c>
      <c r="C35" s="304" t="s">
        <v>428</v>
      </c>
      <c r="D35" s="295">
        <v>1994</v>
      </c>
      <c r="E35" s="304" t="s">
        <v>177</v>
      </c>
      <c r="F35" s="296">
        <v>82</v>
      </c>
      <c r="G35" s="296">
        <v>89</v>
      </c>
      <c r="H35" s="296">
        <v>83</v>
      </c>
      <c r="I35" s="296">
        <v>90</v>
      </c>
      <c r="J35" s="297">
        <f>SUM(F35:I35)</f>
        <v>344</v>
      </c>
      <c r="K35" s="75"/>
      <c r="N35" s="12"/>
    </row>
    <row r="36" spans="1:14" ht="15.75">
      <c r="A36" s="138">
        <v>32</v>
      </c>
      <c r="B36" s="208" t="s">
        <v>293</v>
      </c>
      <c r="C36" s="208" t="s">
        <v>294</v>
      </c>
      <c r="D36" s="209">
        <v>1973</v>
      </c>
      <c r="E36" s="214" t="s">
        <v>285</v>
      </c>
      <c r="F36" s="210">
        <v>91</v>
      </c>
      <c r="G36" s="212">
        <v>80</v>
      </c>
      <c r="H36" s="212">
        <v>84</v>
      </c>
      <c r="I36" s="212">
        <v>89</v>
      </c>
      <c r="J36" s="213">
        <f>SUM(F36:I36)</f>
        <v>344</v>
      </c>
      <c r="K36" s="75"/>
      <c r="N36" s="12"/>
    </row>
    <row r="37" spans="1:12" ht="15.75">
      <c r="A37" s="138">
        <v>33</v>
      </c>
      <c r="B37" s="191" t="s">
        <v>193</v>
      </c>
      <c r="C37" s="192" t="s">
        <v>72</v>
      </c>
      <c r="D37" s="193">
        <v>1997</v>
      </c>
      <c r="E37" s="192" t="s">
        <v>67</v>
      </c>
      <c r="F37" s="194">
        <v>87</v>
      </c>
      <c r="G37" s="194">
        <v>87</v>
      </c>
      <c r="H37" s="194">
        <v>82</v>
      </c>
      <c r="I37" s="194">
        <v>88</v>
      </c>
      <c r="J37" s="195">
        <v>344</v>
      </c>
      <c r="K37" s="25"/>
      <c r="L37" s="25"/>
    </row>
    <row r="38" spans="1:13" ht="15.75">
      <c r="A38" s="138">
        <v>34</v>
      </c>
      <c r="B38" s="197" t="s">
        <v>99</v>
      </c>
      <c r="C38" s="198" t="s">
        <v>86</v>
      </c>
      <c r="D38" s="199">
        <v>1991</v>
      </c>
      <c r="E38" s="198" t="s">
        <v>67</v>
      </c>
      <c r="F38" s="200">
        <v>81</v>
      </c>
      <c r="G38" s="200">
        <v>88</v>
      </c>
      <c r="H38" s="200">
        <v>86</v>
      </c>
      <c r="I38" s="200">
        <v>88</v>
      </c>
      <c r="J38" s="201">
        <f>SUM(F38:I38)</f>
        <v>343</v>
      </c>
      <c r="K38" s="25"/>
      <c r="L38" s="25"/>
      <c r="M38" s="12"/>
    </row>
    <row r="39" spans="1:13" ht="15.75">
      <c r="A39" s="138">
        <v>35</v>
      </c>
      <c r="B39" s="326" t="s">
        <v>198</v>
      </c>
      <c r="C39" s="326" t="s">
        <v>199</v>
      </c>
      <c r="D39" s="335">
        <v>1998</v>
      </c>
      <c r="E39" s="326" t="s">
        <v>38</v>
      </c>
      <c r="F39" s="344">
        <v>92</v>
      </c>
      <c r="G39" s="344">
        <v>82</v>
      </c>
      <c r="H39" s="344">
        <v>84</v>
      </c>
      <c r="I39" s="344">
        <v>84</v>
      </c>
      <c r="J39" s="351">
        <v>342</v>
      </c>
      <c r="K39" s="25"/>
      <c r="L39" s="25"/>
      <c r="M39" s="12"/>
    </row>
    <row r="40" spans="1:12" ht="15.75">
      <c r="A40" s="138">
        <v>36</v>
      </c>
      <c r="B40" s="331" t="s">
        <v>412</v>
      </c>
      <c r="C40" s="331" t="s">
        <v>413</v>
      </c>
      <c r="D40" s="340">
        <v>1974</v>
      </c>
      <c r="E40" s="331" t="s">
        <v>167</v>
      </c>
      <c r="F40" s="349">
        <v>89</v>
      </c>
      <c r="G40" s="349">
        <v>83</v>
      </c>
      <c r="H40" s="349">
        <v>85</v>
      </c>
      <c r="I40" s="349">
        <v>83</v>
      </c>
      <c r="J40" s="357">
        <v>340</v>
      </c>
      <c r="K40" s="25"/>
      <c r="L40" s="25"/>
    </row>
    <row r="41" spans="1:12" ht="15.75">
      <c r="A41" s="138">
        <v>37</v>
      </c>
      <c r="B41" s="326" t="s">
        <v>142</v>
      </c>
      <c r="C41" s="326" t="s">
        <v>143</v>
      </c>
      <c r="D41" s="335">
        <v>1996</v>
      </c>
      <c r="E41" s="326" t="s">
        <v>38</v>
      </c>
      <c r="F41" s="344">
        <v>85</v>
      </c>
      <c r="G41" s="344">
        <v>82</v>
      </c>
      <c r="H41" s="344">
        <v>90</v>
      </c>
      <c r="I41" s="344">
        <v>83</v>
      </c>
      <c r="J41" s="351">
        <v>340</v>
      </c>
      <c r="K41" s="25"/>
      <c r="L41" s="25"/>
    </row>
    <row r="42" spans="1:13" ht="15.75">
      <c r="A42" s="138">
        <v>38</v>
      </c>
      <c r="B42" s="191" t="s">
        <v>194</v>
      </c>
      <c r="C42" s="192" t="s">
        <v>195</v>
      </c>
      <c r="D42" s="193">
        <v>1998</v>
      </c>
      <c r="E42" s="192" t="s">
        <v>184</v>
      </c>
      <c r="F42" s="194">
        <v>86</v>
      </c>
      <c r="G42" s="194">
        <v>80</v>
      </c>
      <c r="H42" s="194">
        <v>84</v>
      </c>
      <c r="I42" s="194">
        <v>90</v>
      </c>
      <c r="J42" s="195">
        <v>340</v>
      </c>
      <c r="K42" s="25"/>
      <c r="L42" s="25"/>
      <c r="M42" s="22"/>
    </row>
    <row r="43" spans="1:12" ht="15.75">
      <c r="A43" s="138">
        <v>39</v>
      </c>
      <c r="B43" s="175" t="s">
        <v>66</v>
      </c>
      <c r="C43" s="165" t="s">
        <v>65</v>
      </c>
      <c r="D43" s="164">
        <v>1990</v>
      </c>
      <c r="E43" s="176" t="s">
        <v>36</v>
      </c>
      <c r="F43" s="172">
        <v>88</v>
      </c>
      <c r="G43" s="172">
        <v>77</v>
      </c>
      <c r="H43" s="172">
        <v>82</v>
      </c>
      <c r="I43" s="172">
        <v>92</v>
      </c>
      <c r="J43" s="169">
        <f>SUM(F43:I43)</f>
        <v>339</v>
      </c>
      <c r="K43" s="25"/>
      <c r="L43" s="25"/>
    </row>
    <row r="44" spans="1:12" ht="15.75">
      <c r="A44" s="138">
        <v>40</v>
      </c>
      <c r="B44" s="191" t="s">
        <v>196</v>
      </c>
      <c r="C44" s="192" t="s">
        <v>197</v>
      </c>
      <c r="D44" s="193">
        <v>1998</v>
      </c>
      <c r="E44" s="192" t="s">
        <v>188</v>
      </c>
      <c r="F44" s="194">
        <v>83</v>
      </c>
      <c r="G44" s="194">
        <v>82</v>
      </c>
      <c r="H44" s="194">
        <v>86</v>
      </c>
      <c r="I44" s="194">
        <v>87</v>
      </c>
      <c r="J44" s="195">
        <v>338</v>
      </c>
      <c r="K44" s="25"/>
      <c r="L44" s="25"/>
    </row>
    <row r="45" spans="1:12" ht="15.75">
      <c r="A45" s="138">
        <v>41</v>
      </c>
      <c r="B45" s="197" t="s">
        <v>90</v>
      </c>
      <c r="C45" s="198" t="s">
        <v>73</v>
      </c>
      <c r="D45" s="199">
        <v>1996</v>
      </c>
      <c r="E45" s="198" t="s">
        <v>67</v>
      </c>
      <c r="F45" s="202">
        <v>87</v>
      </c>
      <c r="G45" s="202">
        <v>89</v>
      </c>
      <c r="H45" s="202">
        <v>80</v>
      </c>
      <c r="I45" s="202">
        <v>81</v>
      </c>
      <c r="J45" s="203">
        <f>SUM(F45:I45)</f>
        <v>337</v>
      </c>
      <c r="K45" s="25"/>
      <c r="L45" s="25"/>
    </row>
    <row r="46" spans="1:12" ht="15.75">
      <c r="A46" s="138">
        <v>42</v>
      </c>
      <c r="B46" s="326" t="s">
        <v>141</v>
      </c>
      <c r="C46" s="326" t="s">
        <v>139</v>
      </c>
      <c r="D46" s="335">
        <v>1993</v>
      </c>
      <c r="E46" s="326" t="s">
        <v>38</v>
      </c>
      <c r="F46" s="344">
        <v>88</v>
      </c>
      <c r="G46" s="344">
        <v>86</v>
      </c>
      <c r="H46" s="344">
        <v>85</v>
      </c>
      <c r="I46" s="344">
        <v>76</v>
      </c>
      <c r="J46" s="351">
        <v>335</v>
      </c>
      <c r="K46" s="25"/>
      <c r="L46" s="25"/>
    </row>
    <row r="47" spans="1:12" ht="15.75">
      <c r="A47" s="138">
        <v>43</v>
      </c>
      <c r="B47" s="197" t="s">
        <v>202</v>
      </c>
      <c r="C47" s="198" t="s">
        <v>71</v>
      </c>
      <c r="D47" s="199">
        <v>1999</v>
      </c>
      <c r="E47" s="198" t="s">
        <v>67</v>
      </c>
      <c r="F47" s="202">
        <v>80</v>
      </c>
      <c r="G47" s="202">
        <v>88</v>
      </c>
      <c r="H47" s="202">
        <v>82</v>
      </c>
      <c r="I47" s="202">
        <v>85</v>
      </c>
      <c r="J47" s="203">
        <f>SUM(F47:I47)</f>
        <v>335</v>
      </c>
      <c r="K47" s="25"/>
      <c r="L47" s="25"/>
    </row>
    <row r="48" spans="1:12" ht="15.75">
      <c r="A48" s="138">
        <v>44</v>
      </c>
      <c r="B48" s="150" t="s">
        <v>99</v>
      </c>
      <c r="C48" s="154" t="s">
        <v>85</v>
      </c>
      <c r="D48" s="155">
        <v>1974</v>
      </c>
      <c r="E48" s="154" t="s">
        <v>67</v>
      </c>
      <c r="F48" s="138">
        <v>90</v>
      </c>
      <c r="G48" s="138">
        <v>83</v>
      </c>
      <c r="H48" s="138">
        <v>83</v>
      </c>
      <c r="I48" s="138">
        <v>79</v>
      </c>
      <c r="J48" s="153">
        <f>SUM(F48:I48)</f>
        <v>335</v>
      </c>
      <c r="K48" s="25"/>
      <c r="L48" s="25"/>
    </row>
    <row r="49" spans="1:12" ht="15.75">
      <c r="A49" s="138">
        <v>45</v>
      </c>
      <c r="B49" s="150" t="s">
        <v>91</v>
      </c>
      <c r="C49" s="154" t="s">
        <v>87</v>
      </c>
      <c r="D49" s="155">
        <v>1991</v>
      </c>
      <c r="E49" s="154" t="s">
        <v>67</v>
      </c>
      <c r="F49" s="138">
        <v>82</v>
      </c>
      <c r="G49" s="138">
        <v>78</v>
      </c>
      <c r="H49" s="138">
        <v>78</v>
      </c>
      <c r="I49" s="138">
        <v>91</v>
      </c>
      <c r="J49" s="153">
        <f>SUM(F49:I49)</f>
        <v>329</v>
      </c>
      <c r="K49" s="25"/>
      <c r="L49" s="25"/>
    </row>
    <row r="50" spans="1:12" ht="15.75">
      <c r="A50" s="138">
        <v>46</v>
      </c>
      <c r="B50" s="197" t="s">
        <v>92</v>
      </c>
      <c r="C50" s="198" t="s">
        <v>74</v>
      </c>
      <c r="D50" s="199">
        <v>1997</v>
      </c>
      <c r="E50" s="198" t="s">
        <v>67</v>
      </c>
      <c r="F50" s="202">
        <v>78</v>
      </c>
      <c r="G50" s="202">
        <v>83</v>
      </c>
      <c r="H50" s="202">
        <v>85</v>
      </c>
      <c r="I50" s="202">
        <v>80</v>
      </c>
      <c r="J50" s="203">
        <f>SUM(F50:I50)</f>
        <v>326</v>
      </c>
      <c r="K50" s="25"/>
      <c r="L50" s="25"/>
    </row>
    <row r="51" spans="1:12" ht="15.75">
      <c r="A51" s="138">
        <v>47</v>
      </c>
      <c r="B51" s="326" t="s">
        <v>489</v>
      </c>
      <c r="C51" s="326" t="s">
        <v>490</v>
      </c>
      <c r="D51" s="335">
        <v>1993</v>
      </c>
      <c r="E51" s="326" t="s">
        <v>36</v>
      </c>
      <c r="F51" s="344">
        <v>78</v>
      </c>
      <c r="G51" s="344">
        <v>74</v>
      </c>
      <c r="H51" s="344">
        <v>90</v>
      </c>
      <c r="I51" s="344">
        <v>81</v>
      </c>
      <c r="J51" s="351">
        <v>323</v>
      </c>
      <c r="K51" s="25"/>
      <c r="L51" s="25"/>
    </row>
    <row r="52" spans="1:11" ht="15.75">
      <c r="A52" s="138">
        <v>48</v>
      </c>
      <c r="B52" s="294" t="s">
        <v>444</v>
      </c>
      <c r="C52" s="294" t="s">
        <v>46</v>
      </c>
      <c r="D52" s="295">
        <v>1998</v>
      </c>
      <c r="E52" s="302" t="s">
        <v>38</v>
      </c>
      <c r="F52" s="296">
        <v>77</v>
      </c>
      <c r="G52" s="296">
        <v>78</v>
      </c>
      <c r="H52" s="296">
        <v>78</v>
      </c>
      <c r="I52" s="296">
        <v>89</v>
      </c>
      <c r="J52" s="297">
        <f>SUM(F52:I52)</f>
        <v>322</v>
      </c>
      <c r="K52" s="4"/>
    </row>
    <row r="53" spans="1:11" ht="15.75">
      <c r="A53" s="138">
        <v>49</v>
      </c>
      <c r="B53" s="150" t="s">
        <v>100</v>
      </c>
      <c r="C53" s="154" t="s">
        <v>88</v>
      </c>
      <c r="D53" s="155">
        <v>1973</v>
      </c>
      <c r="E53" s="154" t="s">
        <v>67</v>
      </c>
      <c r="F53" s="138">
        <v>79</v>
      </c>
      <c r="G53" s="138">
        <v>83</v>
      </c>
      <c r="H53" s="138">
        <v>77</v>
      </c>
      <c r="I53" s="138">
        <v>82</v>
      </c>
      <c r="J53" s="153">
        <f>SUM(F53:I53)</f>
        <v>321</v>
      </c>
      <c r="K53" s="4"/>
    </row>
    <row r="54" spans="1:16" ht="15.75">
      <c r="A54" s="138">
        <v>50</v>
      </c>
      <c r="B54" s="326" t="s">
        <v>491</v>
      </c>
      <c r="C54" s="326" t="s">
        <v>492</v>
      </c>
      <c r="D54" s="335">
        <v>1995</v>
      </c>
      <c r="E54" s="326" t="s">
        <v>36</v>
      </c>
      <c r="F54" s="344">
        <v>80</v>
      </c>
      <c r="G54" s="344">
        <v>76</v>
      </c>
      <c r="H54" s="344">
        <v>80</v>
      </c>
      <c r="I54" s="344">
        <v>78</v>
      </c>
      <c r="J54" s="351">
        <v>314</v>
      </c>
      <c r="K54" s="4"/>
      <c r="M54" s="3"/>
      <c r="N54" s="3"/>
      <c r="O54" s="3"/>
      <c r="P54" s="39"/>
    </row>
    <row r="55" spans="1:16" ht="15.75">
      <c r="A55" s="138">
        <v>51</v>
      </c>
      <c r="B55" s="294" t="s">
        <v>445</v>
      </c>
      <c r="C55" s="294" t="s">
        <v>453</v>
      </c>
      <c r="D55" s="295">
        <v>1996</v>
      </c>
      <c r="E55" s="302" t="s">
        <v>285</v>
      </c>
      <c r="F55" s="296">
        <v>82</v>
      </c>
      <c r="G55" s="296">
        <v>77</v>
      </c>
      <c r="H55" s="296">
        <v>79</v>
      </c>
      <c r="I55" s="296">
        <v>67</v>
      </c>
      <c r="J55" s="297">
        <f aca="true" t="shared" si="0" ref="J55:J60">SUM(F55:I55)</f>
        <v>305</v>
      </c>
      <c r="K55" s="4"/>
      <c r="L55" s="125"/>
      <c r="M55" s="126"/>
      <c r="N55" s="126"/>
      <c r="O55" s="126"/>
      <c r="P55" s="124"/>
    </row>
    <row r="56" spans="1:16" ht="15.75">
      <c r="A56" s="138">
        <v>52</v>
      </c>
      <c r="B56" s="294" t="s">
        <v>523</v>
      </c>
      <c r="C56" s="294" t="s">
        <v>524</v>
      </c>
      <c r="D56" s="295">
        <v>1997</v>
      </c>
      <c r="E56" s="302" t="s">
        <v>38</v>
      </c>
      <c r="F56" s="296">
        <v>76</v>
      </c>
      <c r="G56" s="296">
        <v>78</v>
      </c>
      <c r="H56" s="296">
        <v>78</v>
      </c>
      <c r="I56" s="296">
        <v>70</v>
      </c>
      <c r="J56" s="297">
        <f t="shared" si="0"/>
        <v>302</v>
      </c>
      <c r="K56" s="4"/>
      <c r="L56" s="125"/>
      <c r="M56" s="126"/>
      <c r="N56" s="126"/>
      <c r="O56" s="126"/>
      <c r="P56" s="124"/>
    </row>
    <row r="57" spans="1:11" ht="15.75">
      <c r="A57" s="138">
        <v>53</v>
      </c>
      <c r="B57" s="271" t="s">
        <v>414</v>
      </c>
      <c r="C57" s="271" t="s">
        <v>415</v>
      </c>
      <c r="D57" s="272">
        <v>1990</v>
      </c>
      <c r="E57" s="271" t="s">
        <v>207</v>
      </c>
      <c r="F57" s="273">
        <v>67</v>
      </c>
      <c r="G57" s="273">
        <v>75</v>
      </c>
      <c r="H57" s="273">
        <v>82</v>
      </c>
      <c r="I57" s="273">
        <v>74</v>
      </c>
      <c r="J57" s="274">
        <f t="shared" si="0"/>
        <v>298</v>
      </c>
      <c r="K57" s="25"/>
    </row>
    <row r="58" spans="1:11" ht="15.75">
      <c r="A58" s="138">
        <v>54</v>
      </c>
      <c r="B58" s="198" t="s">
        <v>230</v>
      </c>
      <c r="C58" s="198" t="s">
        <v>232</v>
      </c>
      <c r="D58" s="206">
        <v>1993</v>
      </c>
      <c r="E58" s="198" t="s">
        <v>67</v>
      </c>
      <c r="F58" s="202">
        <v>73</v>
      </c>
      <c r="G58" s="202">
        <v>74</v>
      </c>
      <c r="H58" s="202">
        <v>76</v>
      </c>
      <c r="I58" s="202">
        <v>75</v>
      </c>
      <c r="J58" s="203">
        <f t="shared" si="0"/>
        <v>298</v>
      </c>
      <c r="K58" s="25"/>
    </row>
    <row r="59" spans="1:11" ht="15.75">
      <c r="A59" s="138">
        <v>55</v>
      </c>
      <c r="B59" s="150" t="s">
        <v>93</v>
      </c>
      <c r="C59" s="154" t="s">
        <v>75</v>
      </c>
      <c r="D59" s="155">
        <v>1995</v>
      </c>
      <c r="E59" s="154" t="s">
        <v>67</v>
      </c>
      <c r="F59" s="138">
        <v>77</v>
      </c>
      <c r="G59" s="138">
        <v>79</v>
      </c>
      <c r="H59" s="138">
        <v>77</v>
      </c>
      <c r="I59" s="138">
        <v>65</v>
      </c>
      <c r="J59" s="153">
        <f t="shared" si="0"/>
        <v>298</v>
      </c>
      <c r="K59" s="25"/>
    </row>
    <row r="60" spans="1:11" ht="15.75">
      <c r="A60" s="138">
        <v>56</v>
      </c>
      <c r="B60" s="177" t="s">
        <v>148</v>
      </c>
      <c r="C60" s="163" t="s">
        <v>149</v>
      </c>
      <c r="D60" s="178">
        <v>1971</v>
      </c>
      <c r="E60" s="163" t="s">
        <v>150</v>
      </c>
      <c r="F60" s="168">
        <v>72</v>
      </c>
      <c r="G60" s="168">
        <v>75</v>
      </c>
      <c r="H60" s="168">
        <v>71</v>
      </c>
      <c r="I60" s="168">
        <v>78</v>
      </c>
      <c r="J60" s="171">
        <f t="shared" si="0"/>
        <v>296</v>
      </c>
      <c r="K60" s="25"/>
    </row>
    <row r="61" spans="1:11" ht="15.75">
      <c r="A61" s="138">
        <v>57</v>
      </c>
      <c r="B61" s="191" t="s">
        <v>208</v>
      </c>
      <c r="C61" s="192" t="s">
        <v>79</v>
      </c>
      <c r="D61" s="193">
        <v>1999</v>
      </c>
      <c r="E61" s="192" t="s">
        <v>67</v>
      </c>
      <c r="F61" s="194">
        <v>69</v>
      </c>
      <c r="G61" s="194">
        <v>66</v>
      </c>
      <c r="H61" s="194">
        <v>86</v>
      </c>
      <c r="I61" s="194">
        <v>75</v>
      </c>
      <c r="J61" s="195">
        <v>296</v>
      </c>
      <c r="K61" s="25"/>
    </row>
    <row r="62" spans="1:11" ht="15.75">
      <c r="A62" s="138">
        <v>58</v>
      </c>
      <c r="B62" s="197" t="s">
        <v>90</v>
      </c>
      <c r="C62" s="198" t="s">
        <v>76</v>
      </c>
      <c r="D62" s="199">
        <v>1996</v>
      </c>
      <c r="E62" s="198" t="s">
        <v>67</v>
      </c>
      <c r="F62" s="200">
        <v>78</v>
      </c>
      <c r="G62" s="200">
        <v>74</v>
      </c>
      <c r="H62" s="200">
        <v>73</v>
      </c>
      <c r="I62" s="200">
        <v>71</v>
      </c>
      <c r="J62" s="201">
        <f>SUM(F62:I62)</f>
        <v>296</v>
      </c>
      <c r="K62" s="25"/>
    </row>
    <row r="63" spans="1:11" ht="15.75">
      <c r="A63" s="138">
        <v>59</v>
      </c>
      <c r="B63" s="191" t="s">
        <v>209</v>
      </c>
      <c r="C63" s="192" t="s">
        <v>210</v>
      </c>
      <c r="D63" s="193">
        <v>1996</v>
      </c>
      <c r="E63" s="192" t="s">
        <v>188</v>
      </c>
      <c r="F63" s="194">
        <v>65</v>
      </c>
      <c r="G63" s="194">
        <v>75</v>
      </c>
      <c r="H63" s="194">
        <v>75</v>
      </c>
      <c r="I63" s="194">
        <v>79</v>
      </c>
      <c r="J63" s="195">
        <v>294</v>
      </c>
      <c r="K63" s="25"/>
    </row>
    <row r="64" spans="1:16" ht="15.75">
      <c r="A64" s="138">
        <v>60</v>
      </c>
      <c r="B64" s="150" t="s">
        <v>94</v>
      </c>
      <c r="C64" s="154" t="s">
        <v>77</v>
      </c>
      <c r="D64" s="155">
        <v>1998</v>
      </c>
      <c r="E64" s="154" t="s">
        <v>67</v>
      </c>
      <c r="F64" s="138">
        <v>73</v>
      </c>
      <c r="G64" s="138">
        <v>74</v>
      </c>
      <c r="H64" s="138">
        <v>72</v>
      </c>
      <c r="I64" s="138">
        <v>66</v>
      </c>
      <c r="J64" s="153">
        <f>SUM(F64:I64)</f>
        <v>285</v>
      </c>
      <c r="K64" s="25"/>
      <c r="L64" s="127"/>
      <c r="M64" s="127"/>
      <c r="N64" s="127"/>
      <c r="O64" s="127"/>
      <c r="P64" s="127"/>
    </row>
    <row r="65" spans="1:11" ht="15.75">
      <c r="A65" s="138">
        <v>61</v>
      </c>
      <c r="B65" s="150" t="s">
        <v>95</v>
      </c>
      <c r="C65" s="154" t="s">
        <v>78</v>
      </c>
      <c r="D65" s="155">
        <v>1999</v>
      </c>
      <c r="E65" s="154" t="s">
        <v>67</v>
      </c>
      <c r="F65" s="138">
        <v>75</v>
      </c>
      <c r="G65" s="138">
        <v>65</v>
      </c>
      <c r="H65" s="138">
        <v>68</v>
      </c>
      <c r="I65" s="138">
        <v>75</v>
      </c>
      <c r="J65" s="153">
        <f>SUM(F65:I65)</f>
        <v>283</v>
      </c>
      <c r="K65" s="25"/>
    </row>
    <row r="66" spans="1:11" ht="15.75">
      <c r="A66" s="138">
        <v>62</v>
      </c>
      <c r="B66" s="191" t="s">
        <v>211</v>
      </c>
      <c r="C66" s="192" t="s">
        <v>212</v>
      </c>
      <c r="D66" s="193">
        <v>1998</v>
      </c>
      <c r="E66" s="192" t="s">
        <v>184</v>
      </c>
      <c r="F66" s="194">
        <v>80</v>
      </c>
      <c r="G66" s="194">
        <v>65</v>
      </c>
      <c r="H66" s="194">
        <v>63</v>
      </c>
      <c r="I66" s="194">
        <v>66</v>
      </c>
      <c r="J66" s="195">
        <v>274</v>
      </c>
      <c r="K66" s="25"/>
    </row>
    <row r="67" spans="1:11" ht="15.75">
      <c r="A67" s="138">
        <v>63</v>
      </c>
      <c r="B67" s="198" t="s">
        <v>95</v>
      </c>
      <c r="C67" s="198" t="s">
        <v>227</v>
      </c>
      <c r="D67" s="206">
        <v>1999</v>
      </c>
      <c r="E67" s="198" t="s">
        <v>67</v>
      </c>
      <c r="F67" s="202">
        <v>76</v>
      </c>
      <c r="G67" s="202">
        <v>61</v>
      </c>
      <c r="H67" s="202">
        <v>78</v>
      </c>
      <c r="I67" s="202">
        <v>59</v>
      </c>
      <c r="J67" s="203">
        <f>SUM(F67:I67)</f>
        <v>274</v>
      </c>
      <c r="K67" s="25"/>
    </row>
    <row r="68" spans="1:11" ht="15.75">
      <c r="A68" s="138">
        <v>64</v>
      </c>
      <c r="B68" s="330" t="s">
        <v>296</v>
      </c>
      <c r="C68" s="330" t="s">
        <v>297</v>
      </c>
      <c r="D68" s="339">
        <v>1995</v>
      </c>
      <c r="E68" s="343" t="s">
        <v>167</v>
      </c>
      <c r="F68" s="348">
        <v>65</v>
      </c>
      <c r="G68" s="348">
        <v>65</v>
      </c>
      <c r="H68" s="348">
        <v>71</v>
      </c>
      <c r="I68" s="348">
        <v>72</v>
      </c>
      <c r="J68" s="355">
        <f>SUM(F68:I68)</f>
        <v>273</v>
      </c>
      <c r="K68" s="25"/>
    </row>
    <row r="69" spans="1:11" ht="15.75">
      <c r="A69" s="138">
        <v>65</v>
      </c>
      <c r="B69" s="327" t="s">
        <v>213</v>
      </c>
      <c r="C69" s="333" t="s">
        <v>214</v>
      </c>
      <c r="D69" s="336">
        <v>2000</v>
      </c>
      <c r="E69" s="333" t="s">
        <v>188</v>
      </c>
      <c r="F69" s="345">
        <v>62</v>
      </c>
      <c r="G69" s="345">
        <v>72</v>
      </c>
      <c r="H69" s="345">
        <v>67</v>
      </c>
      <c r="I69" s="345">
        <v>71</v>
      </c>
      <c r="J69" s="352">
        <v>272</v>
      </c>
      <c r="K69" s="25"/>
    </row>
    <row r="70" spans="1:11" ht="15.75">
      <c r="A70" s="138">
        <v>66</v>
      </c>
      <c r="B70" s="329" t="s">
        <v>230</v>
      </c>
      <c r="C70" s="329" t="s">
        <v>228</v>
      </c>
      <c r="D70" s="338">
        <v>1999</v>
      </c>
      <c r="E70" s="329" t="s">
        <v>67</v>
      </c>
      <c r="F70" s="347">
        <v>43</v>
      </c>
      <c r="G70" s="347">
        <v>68</v>
      </c>
      <c r="H70" s="347">
        <v>64</v>
      </c>
      <c r="I70" s="347">
        <v>74</v>
      </c>
      <c r="J70" s="354">
        <f>SUM(F70:I70)</f>
        <v>249</v>
      </c>
      <c r="K70" s="25"/>
    </row>
    <row r="71" spans="1:11" ht="15.75">
      <c r="A71" s="138">
        <v>67</v>
      </c>
      <c r="B71" s="329" t="s">
        <v>231</v>
      </c>
      <c r="C71" s="329" t="s">
        <v>229</v>
      </c>
      <c r="D71" s="338">
        <v>1995</v>
      </c>
      <c r="E71" s="329" t="s">
        <v>67</v>
      </c>
      <c r="F71" s="347">
        <v>62</v>
      </c>
      <c r="G71" s="347">
        <v>66</v>
      </c>
      <c r="H71" s="347">
        <v>52</v>
      </c>
      <c r="I71" s="347">
        <v>57</v>
      </c>
      <c r="J71" s="354">
        <f>SUM(F71:I71)</f>
        <v>237</v>
      </c>
      <c r="K71" s="25"/>
    </row>
    <row r="72" spans="1:11" ht="15.75">
      <c r="A72" s="97"/>
      <c r="B72" s="59"/>
      <c r="C72" s="59"/>
      <c r="D72" s="358"/>
      <c r="E72" s="59"/>
      <c r="F72" s="60"/>
      <c r="G72" s="60"/>
      <c r="H72" s="60"/>
      <c r="I72" s="60"/>
      <c r="J72" s="61"/>
      <c r="K72" s="25"/>
    </row>
    <row r="73" spans="1:11" ht="15.75">
      <c r="A73" s="97"/>
      <c r="B73" s="59"/>
      <c r="C73" s="59"/>
      <c r="D73" s="358"/>
      <c r="E73" s="59"/>
      <c r="F73" s="60"/>
      <c r="G73" s="60"/>
      <c r="H73" s="60"/>
      <c r="I73" s="60"/>
      <c r="J73" s="61"/>
      <c r="K73" s="25"/>
    </row>
    <row r="74" spans="1:11" ht="15.75">
      <c r="A74" s="97"/>
      <c r="B74" s="59"/>
      <c r="C74" s="59"/>
      <c r="D74" s="358"/>
      <c r="E74" s="59"/>
      <c r="F74" s="60"/>
      <c r="G74" s="60"/>
      <c r="H74" s="60"/>
      <c r="I74" s="60"/>
      <c r="J74" s="61"/>
      <c r="K74" s="25"/>
    </row>
    <row r="75" spans="1:11" ht="15.75">
      <c r="A75" s="97"/>
      <c r="B75" s="59"/>
      <c r="C75" s="59"/>
      <c r="D75" s="358"/>
      <c r="E75" s="59"/>
      <c r="F75" s="60"/>
      <c r="G75" s="60"/>
      <c r="H75" s="60"/>
      <c r="I75" s="60"/>
      <c r="J75" s="61"/>
      <c r="K75" s="25"/>
    </row>
    <row r="76" spans="1:11" ht="15.75">
      <c r="A76" s="97"/>
      <c r="B76" s="59"/>
      <c r="C76" s="59"/>
      <c r="D76" s="358"/>
      <c r="E76" s="59"/>
      <c r="F76" s="60"/>
      <c r="G76" s="60"/>
      <c r="H76" s="60"/>
      <c r="I76" s="60"/>
      <c r="J76" s="61"/>
      <c r="K76" s="25"/>
    </row>
    <row r="77" spans="1:11" ht="15.75">
      <c r="A77" s="97"/>
      <c r="B77" s="359"/>
      <c r="C77" s="360"/>
      <c r="D77" s="361"/>
      <c r="E77" s="360"/>
      <c r="F77" s="362"/>
      <c r="G77" s="362"/>
      <c r="H77" s="362"/>
      <c r="I77" s="362"/>
      <c r="J77" s="363"/>
      <c r="K77" s="25"/>
    </row>
    <row r="78" spans="1:11" ht="15.75">
      <c r="A78" s="97"/>
      <c r="B78" s="59"/>
      <c r="C78" s="59"/>
      <c r="D78" s="358"/>
      <c r="E78" s="59"/>
      <c r="F78" s="60"/>
      <c r="G78" s="60"/>
      <c r="H78" s="60"/>
      <c r="I78" s="60"/>
      <c r="J78" s="61"/>
      <c r="K78" s="25"/>
    </row>
    <row r="79" spans="1:11" ht="15.75">
      <c r="A79" s="97"/>
      <c r="B79" s="359"/>
      <c r="C79" s="360"/>
      <c r="D79" s="361"/>
      <c r="E79" s="360"/>
      <c r="F79" s="362"/>
      <c r="G79" s="362"/>
      <c r="H79" s="362"/>
      <c r="I79" s="362"/>
      <c r="J79" s="363"/>
      <c r="K79" s="25"/>
    </row>
    <row r="80" spans="1:11" ht="15.75">
      <c r="A80" s="97"/>
      <c r="B80" s="59"/>
      <c r="C80" s="59"/>
      <c r="D80" s="358"/>
      <c r="E80" s="59"/>
      <c r="F80" s="60"/>
      <c r="G80" s="60"/>
      <c r="H80" s="60"/>
      <c r="I80" s="60"/>
      <c r="J80" s="61"/>
      <c r="K80" s="25"/>
    </row>
    <row r="81" spans="1:16" ht="15.75">
      <c r="A81" s="97"/>
      <c r="B81" s="59"/>
      <c r="C81" s="59"/>
      <c r="D81" s="358"/>
      <c r="E81" s="364"/>
      <c r="F81" s="60"/>
      <c r="G81" s="60"/>
      <c r="H81" s="60"/>
      <c r="I81" s="60"/>
      <c r="J81" s="61"/>
      <c r="K81" s="25"/>
      <c r="L81" s="66"/>
      <c r="M81" s="66"/>
      <c r="N81" s="66"/>
      <c r="O81" s="66"/>
      <c r="P81" s="66"/>
    </row>
    <row r="82" spans="1:11" ht="15.75">
      <c r="A82" s="97"/>
      <c r="B82" s="360"/>
      <c r="C82" s="360"/>
      <c r="D82" s="361"/>
      <c r="E82" s="360"/>
      <c r="F82" s="362"/>
      <c r="G82" s="362"/>
      <c r="H82" s="362"/>
      <c r="I82" s="362"/>
      <c r="J82" s="363"/>
      <c r="K82" s="25"/>
    </row>
    <row r="83" spans="1:11" ht="15.75">
      <c r="A83" s="97"/>
      <c r="B83" s="359"/>
      <c r="C83" s="360"/>
      <c r="D83" s="361"/>
      <c r="E83" s="360"/>
      <c r="F83" s="362"/>
      <c r="G83" s="362"/>
      <c r="H83" s="362"/>
      <c r="I83" s="362"/>
      <c r="J83" s="363"/>
      <c r="K83" s="25"/>
    </row>
    <row r="84" spans="1:11" ht="15.75">
      <c r="A84" s="97"/>
      <c r="B84" s="59"/>
      <c r="C84" s="59"/>
      <c r="D84" s="358"/>
      <c r="E84" s="59"/>
      <c r="F84" s="60"/>
      <c r="G84" s="60"/>
      <c r="H84" s="60"/>
      <c r="I84" s="60"/>
      <c r="J84" s="61"/>
      <c r="K84" s="25"/>
    </row>
    <row r="85" spans="1:11" ht="15.75">
      <c r="A85" s="97"/>
      <c r="B85" s="59"/>
      <c r="C85" s="59"/>
      <c r="D85" s="358"/>
      <c r="E85" s="59"/>
      <c r="F85" s="60"/>
      <c r="G85" s="60"/>
      <c r="H85" s="60"/>
      <c r="I85" s="60"/>
      <c r="J85" s="61"/>
      <c r="K85" s="25"/>
    </row>
    <row r="86" spans="1:11" ht="15.75">
      <c r="A86" s="97"/>
      <c r="B86" s="59"/>
      <c r="C86" s="59"/>
      <c r="D86" s="358"/>
      <c r="E86" s="59"/>
      <c r="F86" s="60"/>
      <c r="G86" s="60"/>
      <c r="H86" s="60"/>
      <c r="I86" s="60"/>
      <c r="J86" s="61"/>
      <c r="K86" s="25"/>
    </row>
    <row r="87" spans="1:16" ht="15.75">
      <c r="A87" s="97"/>
      <c r="B87" s="359"/>
      <c r="C87" s="360"/>
      <c r="D87" s="361"/>
      <c r="E87" s="360"/>
      <c r="F87" s="362"/>
      <c r="G87" s="362"/>
      <c r="H87" s="362"/>
      <c r="I87" s="362"/>
      <c r="J87" s="363"/>
      <c r="K87" s="25"/>
      <c r="L87" s="127"/>
      <c r="M87" s="127"/>
      <c r="N87" s="127"/>
      <c r="O87" s="127"/>
      <c r="P87" s="127"/>
    </row>
    <row r="88" spans="1:11" ht="15.75">
      <c r="A88" s="97"/>
      <c r="B88" s="59"/>
      <c r="C88" s="59"/>
      <c r="D88" s="358"/>
      <c r="E88" s="59"/>
      <c r="F88" s="60"/>
      <c r="G88" s="60"/>
      <c r="H88" s="60"/>
      <c r="I88" s="60"/>
      <c r="J88" s="61"/>
      <c r="K88" s="25"/>
    </row>
    <row r="89" spans="1:11" ht="15.75">
      <c r="A89" s="97"/>
      <c r="B89" s="59"/>
      <c r="C89" s="59"/>
      <c r="D89" s="358"/>
      <c r="E89" s="59"/>
      <c r="F89" s="60"/>
      <c r="G89" s="60"/>
      <c r="H89" s="60"/>
      <c r="I89" s="60"/>
      <c r="J89" s="61"/>
      <c r="K89" s="25"/>
    </row>
    <row r="90" spans="1:10" ht="15.75">
      <c r="A90" s="97"/>
      <c r="B90" s="359"/>
      <c r="C90" s="360"/>
      <c r="D90" s="361"/>
      <c r="E90" s="360"/>
      <c r="F90" s="362"/>
      <c r="G90" s="362"/>
      <c r="H90" s="362"/>
      <c r="I90" s="362"/>
      <c r="J90" s="363"/>
    </row>
    <row r="91" spans="1:10" ht="15.75">
      <c r="A91" s="97"/>
      <c r="B91" s="59"/>
      <c r="C91" s="59"/>
      <c r="D91" s="358"/>
      <c r="E91" s="59"/>
      <c r="F91" s="60"/>
      <c r="G91" s="60"/>
      <c r="H91" s="60"/>
      <c r="I91" s="60"/>
      <c r="J91" s="61"/>
    </row>
    <row r="92" spans="2:10" ht="15.75">
      <c r="B92" s="59"/>
      <c r="C92" s="59"/>
      <c r="D92" s="358"/>
      <c r="E92" s="59"/>
      <c r="F92" s="60"/>
      <c r="G92" s="60"/>
      <c r="H92" s="60"/>
      <c r="I92" s="60"/>
      <c r="J92" s="61"/>
    </row>
    <row r="93" spans="2:10" ht="15.75">
      <c r="B93" s="360"/>
      <c r="C93" s="360"/>
      <c r="D93" s="361"/>
      <c r="E93" s="360"/>
      <c r="F93" s="362"/>
      <c r="G93" s="362"/>
      <c r="H93" s="362"/>
      <c r="I93" s="362"/>
      <c r="J93" s="363"/>
    </row>
    <row r="94" spans="2:10" ht="15.75">
      <c r="B94" s="359"/>
      <c r="C94" s="360"/>
      <c r="D94" s="361"/>
      <c r="E94" s="360"/>
      <c r="F94" s="362"/>
      <c r="G94" s="362"/>
      <c r="H94" s="362"/>
      <c r="I94" s="362"/>
      <c r="J94" s="363"/>
    </row>
    <row r="95" spans="2:10" ht="15.75">
      <c r="B95" s="359"/>
      <c r="C95" s="360"/>
      <c r="D95" s="361"/>
      <c r="E95" s="360"/>
      <c r="F95" s="362"/>
      <c r="G95" s="362"/>
      <c r="H95" s="362"/>
      <c r="I95" s="362"/>
      <c r="J95" s="363"/>
    </row>
    <row r="96" spans="2:10" ht="15.75">
      <c r="B96" s="59"/>
      <c r="C96" s="59"/>
      <c r="D96" s="358"/>
      <c r="E96" s="59"/>
      <c r="F96" s="60"/>
      <c r="G96" s="60"/>
      <c r="H96" s="60"/>
      <c r="I96" s="60"/>
      <c r="J96" s="61"/>
    </row>
    <row r="97" spans="2:10" ht="15.75">
      <c r="B97" s="360"/>
      <c r="C97" s="360"/>
      <c r="D97" s="361"/>
      <c r="E97" s="365"/>
      <c r="F97" s="362"/>
      <c r="G97" s="362"/>
      <c r="H97" s="362"/>
      <c r="I97" s="362"/>
      <c r="J97" s="363"/>
    </row>
    <row r="98" spans="2:10" ht="15.75">
      <c r="B98" s="59"/>
      <c r="C98" s="59"/>
      <c r="D98" s="358"/>
      <c r="E98" s="59"/>
      <c r="F98" s="60"/>
      <c r="G98" s="60"/>
      <c r="H98" s="60"/>
      <c r="I98" s="60"/>
      <c r="J98" s="61"/>
    </row>
    <row r="99" spans="2:10" ht="15.75">
      <c r="B99" s="59"/>
      <c r="C99" s="59"/>
      <c r="D99" s="358"/>
      <c r="E99" s="59"/>
      <c r="F99" s="60"/>
      <c r="G99" s="60"/>
      <c r="H99" s="60"/>
      <c r="I99" s="60"/>
      <c r="J99" s="61"/>
    </row>
    <row r="100" spans="2:10" ht="15.75">
      <c r="B100" s="59"/>
      <c r="C100" s="59"/>
      <c r="D100" s="358"/>
      <c r="E100" s="59"/>
      <c r="F100" s="60"/>
      <c r="G100" s="60"/>
      <c r="H100" s="60"/>
      <c r="I100" s="60"/>
      <c r="J100" s="61"/>
    </row>
    <row r="101" spans="2:10" ht="15.75">
      <c r="B101" s="359"/>
      <c r="C101" s="360"/>
      <c r="D101" s="361"/>
      <c r="E101" s="360"/>
      <c r="F101" s="362"/>
      <c r="G101" s="362"/>
      <c r="H101" s="362"/>
      <c r="I101" s="362"/>
      <c r="J101" s="363"/>
    </row>
    <row r="102" spans="2:10" ht="15.75">
      <c r="B102" s="59"/>
      <c r="C102" s="59"/>
      <c r="D102" s="358"/>
      <c r="E102" s="59"/>
      <c r="F102" s="60"/>
      <c r="G102" s="60"/>
      <c r="H102" s="60"/>
      <c r="I102" s="60"/>
      <c r="J102" s="61"/>
    </row>
    <row r="103" spans="2:10" ht="15.75">
      <c r="B103" s="59"/>
      <c r="C103" s="59"/>
      <c r="D103" s="358"/>
      <c r="E103" s="59"/>
      <c r="F103" s="60"/>
      <c r="G103" s="60"/>
      <c r="H103" s="60"/>
      <c r="I103" s="60"/>
      <c r="J103" s="61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2009-01-20T16:04:20Z</cp:lastPrinted>
  <dcterms:created xsi:type="dcterms:W3CDTF">1996-10-14T23:33:28Z</dcterms:created>
  <dcterms:modified xsi:type="dcterms:W3CDTF">2013-02-05T11:09:46Z</dcterms:modified>
  <cp:category/>
  <cp:version/>
  <cp:contentType/>
  <cp:contentStatus/>
</cp:coreProperties>
</file>