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40l.õhupüss" sheetId="1" r:id="rId1"/>
    <sheet name="60 l.  mehed." sheetId="2" r:id="rId2"/>
    <sheet name="40 l. ohupustol " sheetId="3" r:id="rId3"/>
    <sheet name="30 + 30 l.m." sheetId="4" r:id="rId4"/>
    <sheet name="kohtunikud" sheetId="5" r:id="rId5"/>
  </sheets>
  <definedNames>
    <definedName name="_xlnm.Print_Area" localSheetId="3">'30 + 30 l.m.'!$A$1:$I$6</definedName>
    <definedName name="_xlnm.Print_Area" localSheetId="4">'kohtunikud'!$A$1:$G$16</definedName>
  </definedNames>
  <calcPr fullCalcOnLoad="1"/>
</workbook>
</file>

<file path=xl/sharedStrings.xml><?xml version="1.0" encoding="utf-8"?>
<sst xmlns="http://schemas.openxmlformats.org/spreadsheetml/2006/main" count="431" uniqueCount="130">
  <si>
    <t>Koht</t>
  </si>
  <si>
    <t>Nimi</t>
  </si>
  <si>
    <t>S/a</t>
  </si>
  <si>
    <t>Klubi</t>
  </si>
  <si>
    <t>1.s.</t>
  </si>
  <si>
    <t>2.s.</t>
  </si>
  <si>
    <t>3.s.</t>
  </si>
  <si>
    <t>4.s.</t>
  </si>
  <si>
    <t>Summa</t>
  </si>
  <si>
    <t>Klass</t>
  </si>
  <si>
    <t>5.s.</t>
  </si>
  <si>
    <t>6.s.</t>
  </si>
  <si>
    <t>Andrei Brenkin</t>
  </si>
  <si>
    <t>Dmitri Maksimov</t>
  </si>
  <si>
    <t>40 l. õhupüss. Naised</t>
  </si>
  <si>
    <t>60 l. õhupüss. Mehed</t>
  </si>
  <si>
    <t>60 l. õhupüstol. Mehed.</t>
  </si>
  <si>
    <t>40 l. õhupüstol. Naised</t>
  </si>
  <si>
    <t>Jelena  Potaševa</t>
  </si>
  <si>
    <t>Sergei Potašev</t>
  </si>
  <si>
    <t>Veera Rumjantseva</t>
  </si>
  <si>
    <t>Ida-Virumaa meistrivõistlused õhkrelvadest laskmises</t>
  </si>
  <si>
    <t>Anžela Voronova</t>
  </si>
  <si>
    <t>Alina Nikitina</t>
  </si>
  <si>
    <t>Olga Boitsova</t>
  </si>
  <si>
    <t>Narva LSK</t>
  </si>
  <si>
    <t>40 l. õhupüstol. Meesveteranid</t>
  </si>
  <si>
    <t>Julia Soboleva</t>
  </si>
  <si>
    <t>Valeria Škabara</t>
  </si>
  <si>
    <t>Vadim Zahharov</t>
  </si>
  <si>
    <t>žürii esimees</t>
  </si>
  <si>
    <t>Protokollija</t>
  </si>
  <si>
    <t>10 m tulejoon</t>
  </si>
  <si>
    <t>Klassifikatsiooni  esimees</t>
  </si>
  <si>
    <t>Klassifikatsiooni  liige</t>
  </si>
  <si>
    <t>Andrei Kukuškin</t>
  </si>
  <si>
    <t>Vello Karja</t>
  </si>
  <si>
    <t>Sergei Sergejev</t>
  </si>
  <si>
    <t>Anton Farforovski</t>
  </si>
  <si>
    <t>Sergei Fjodorov</t>
  </si>
  <si>
    <t>PV SKK</t>
  </si>
  <si>
    <t>KJSK</t>
  </si>
  <si>
    <t>Margarita Solovjova</t>
  </si>
  <si>
    <t>Andrei Potašev</t>
  </si>
  <si>
    <t>Aleksandr Makarov</t>
  </si>
  <si>
    <t>Larissa Peeters</t>
  </si>
  <si>
    <t>Svetlana Nemtsova</t>
  </si>
  <si>
    <t>Valentina Sidorova</t>
  </si>
  <si>
    <t>Valeria Koljuhhina</t>
  </si>
  <si>
    <t>Daria Nikolajeva</t>
  </si>
  <si>
    <t>I</t>
  </si>
  <si>
    <t>II</t>
  </si>
  <si>
    <t>III</t>
  </si>
  <si>
    <t>Arles Taal</t>
  </si>
  <si>
    <t>EJSL</t>
  </si>
  <si>
    <t>Irina Niibek</t>
  </si>
  <si>
    <t>Alla Milogradskaja</t>
  </si>
  <si>
    <t>40 l. õhupüss. Meesteveteranid</t>
  </si>
  <si>
    <t xml:space="preserve">I </t>
  </si>
  <si>
    <t xml:space="preserve">I  </t>
  </si>
  <si>
    <t>Narva LK</t>
  </si>
  <si>
    <t>Juri Sizonenko</t>
  </si>
  <si>
    <t>Vladimir Tšistjakov</t>
  </si>
  <si>
    <t>Vitali Adinets</t>
  </si>
  <si>
    <t>Viktoria Smirnova</t>
  </si>
  <si>
    <t>Evelina Zubkova</t>
  </si>
  <si>
    <t>Jelizaveta Metjolkina</t>
  </si>
  <si>
    <t>Daniel Nüüd</t>
  </si>
  <si>
    <t>Toomas Aro</t>
  </si>
  <si>
    <t>Estasport</t>
  </si>
  <si>
    <t>Joa Pruks</t>
  </si>
  <si>
    <t>Oksana Kallo</t>
  </si>
  <si>
    <t>Evelin Mets</t>
  </si>
  <si>
    <t>Ilja Anikin</t>
  </si>
  <si>
    <t>Dmitri Kozlov</t>
  </si>
  <si>
    <t>Roman Kuzin</t>
  </si>
  <si>
    <t>NNMK</t>
  </si>
  <si>
    <t>Margarita Jurjeva</t>
  </si>
  <si>
    <t>Veronika Garanina</t>
  </si>
  <si>
    <t>Valeria Klimova</t>
  </si>
  <si>
    <t>Aleksandra Popova</t>
  </si>
  <si>
    <t>Vitali Metlik</t>
  </si>
  <si>
    <t>Vladislav Švan</t>
  </si>
  <si>
    <t>Aleksei Gratšjov</t>
  </si>
  <si>
    <t>Juri Feldman</t>
  </si>
  <si>
    <t>Jevgeni Martšišin</t>
  </si>
  <si>
    <t>Marina Siomkina</t>
  </si>
  <si>
    <t>Irina Vassiljeva</t>
  </si>
  <si>
    <t>M</t>
  </si>
  <si>
    <t>26-27.10.2011a. Narva</t>
  </si>
  <si>
    <t>Maksim Kolesnikov</t>
  </si>
  <si>
    <t>Nakita Sokolov</t>
  </si>
  <si>
    <t>Anatoli Katajev</t>
  </si>
  <si>
    <t>Darja Vorobjova</t>
  </si>
  <si>
    <t>Stanislav Boldõrev</t>
  </si>
  <si>
    <t>Sergei Podoljak</t>
  </si>
  <si>
    <t>Aleksandra Bondaruk</t>
  </si>
  <si>
    <t>Sergei Guljaev</t>
  </si>
  <si>
    <t>Alina Protassova</t>
  </si>
  <si>
    <t>Konstantin Tšelpanov</t>
  </si>
  <si>
    <t>Oleg Koltsov</t>
  </si>
  <si>
    <t>Darja Nikolajeva</t>
  </si>
  <si>
    <t>Artjom Ert</t>
  </si>
  <si>
    <t>Svetlana Hamidulina</t>
  </si>
  <si>
    <t>Nikita Jung</t>
  </si>
  <si>
    <t>Ilja Kruglov</t>
  </si>
  <si>
    <t>Anastassia Šihranova</t>
  </si>
  <si>
    <t>Irina Pogorelskaja</t>
  </si>
  <si>
    <t>Anastassia Sidorova</t>
  </si>
  <si>
    <t>Ljubov Terukova</t>
  </si>
  <si>
    <t>Pavel Fotjev</t>
  </si>
  <si>
    <t>Ilja Mandrikov</t>
  </si>
  <si>
    <t>Sofia Švan</t>
  </si>
  <si>
    <t>Pavel Smirnov</t>
  </si>
  <si>
    <t>Aljona Matušs</t>
  </si>
  <si>
    <t>v.a.</t>
  </si>
  <si>
    <t>Anastassia Bobõljova</t>
  </si>
  <si>
    <t>Viljandi LK</t>
  </si>
  <si>
    <t>Anton Otvagin</t>
  </si>
  <si>
    <t>SM</t>
  </si>
  <si>
    <t>Jelizaveta Jerjomina</t>
  </si>
  <si>
    <t>Jelizaveta Moissejenko</t>
  </si>
  <si>
    <t>40 l. õhupüstol. Tüdrukud</t>
  </si>
  <si>
    <t>40 l. õhupüstol. Poisid</t>
  </si>
  <si>
    <t>40 l. õhupüss. Tüdrukud</t>
  </si>
  <si>
    <t>40 l. õhupüss. Poisid</t>
  </si>
  <si>
    <t xml:space="preserve">Liikuv märk 30 +  30 </t>
  </si>
  <si>
    <t>Janika Brauer</t>
  </si>
  <si>
    <t>20 l. toelt-laualt  õhupüss. Poisid</t>
  </si>
  <si>
    <t>20 l. toelt-laualt  õhupüss. Tüdrukud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</si>
</sst>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i/>
      <sz val="12"/>
      <name val="Times New Roman Baltic"/>
      <family val="1"/>
    </font>
    <font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0</xdr:rowOff>
    </xdr:from>
    <xdr:to>
      <xdr:col>9</xdr:col>
      <xdr:colOff>400050</xdr:colOff>
      <xdr:row>37</xdr:row>
      <xdr:rowOff>114300</xdr:rowOff>
    </xdr:to>
    <xdr:pic>
      <xdr:nvPicPr>
        <xdr:cNvPr id="1" name="Picture 1" descr="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858000"/>
          <a:ext cx="48196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20" zoomScaleNormal="120" zoomScalePageLayoutView="0" workbookViewId="0" topLeftCell="A1">
      <selection activeCell="B57" sqref="B57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6.421875" style="0" customWidth="1"/>
    <col min="4" max="4" width="11.28125" style="0" bestFit="1" customWidth="1"/>
    <col min="5" max="5" width="4.7109375" style="0" customWidth="1"/>
    <col min="6" max="6" width="6.00390625" style="0" customWidth="1"/>
    <col min="7" max="8" width="4.71093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3" customFormat="1" ht="32.25" customHeight="1">
      <c r="A2" s="42" t="s">
        <v>89</v>
      </c>
      <c r="B2" s="43"/>
      <c r="C2"/>
      <c r="D2"/>
      <c r="E2"/>
      <c r="F2"/>
      <c r="G2"/>
      <c r="H2"/>
      <c r="I2"/>
      <c r="J2"/>
    </row>
    <row r="3" spans="1:10" s="3" customFormat="1" ht="18" customHeight="1">
      <c r="A3" s="2" t="s">
        <v>14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6" t="s">
        <v>9</v>
      </c>
    </row>
    <row r="5" spans="1:10" ht="15.75">
      <c r="A5" s="38" t="s">
        <v>58</v>
      </c>
      <c r="B5" s="13" t="s">
        <v>18</v>
      </c>
      <c r="C5" s="19">
        <v>1989</v>
      </c>
      <c r="D5" s="35" t="s">
        <v>25</v>
      </c>
      <c r="E5" s="19">
        <v>99</v>
      </c>
      <c r="F5" s="19">
        <v>98</v>
      </c>
      <c r="G5" s="19">
        <v>99</v>
      </c>
      <c r="H5" s="19">
        <v>99</v>
      </c>
      <c r="I5" s="22">
        <f aca="true" t="shared" si="0" ref="I5:I12">SUM(E5:H5)</f>
        <v>395</v>
      </c>
      <c r="J5" s="19" t="s">
        <v>119</v>
      </c>
    </row>
    <row r="6" spans="1:10" ht="15.75">
      <c r="A6" s="38" t="s">
        <v>51</v>
      </c>
      <c r="B6" s="13" t="s">
        <v>22</v>
      </c>
      <c r="C6" s="19">
        <v>1968</v>
      </c>
      <c r="D6" s="35" t="s">
        <v>41</v>
      </c>
      <c r="E6" s="19">
        <v>98</v>
      </c>
      <c r="F6" s="19">
        <v>97</v>
      </c>
      <c r="G6" s="19">
        <v>98</v>
      </c>
      <c r="H6" s="19">
        <v>99</v>
      </c>
      <c r="I6" s="22">
        <f t="shared" si="0"/>
        <v>392</v>
      </c>
      <c r="J6" s="19" t="s">
        <v>88</v>
      </c>
    </row>
    <row r="7" spans="1:10" s="4" customFormat="1" ht="15" customHeight="1">
      <c r="A7" s="38" t="s">
        <v>52</v>
      </c>
      <c r="B7" s="13" t="s">
        <v>48</v>
      </c>
      <c r="C7" s="19">
        <v>1994</v>
      </c>
      <c r="D7" s="35" t="s">
        <v>25</v>
      </c>
      <c r="E7" s="19">
        <v>98</v>
      </c>
      <c r="F7" s="19">
        <v>99</v>
      </c>
      <c r="G7" s="19">
        <v>94</v>
      </c>
      <c r="H7" s="19">
        <v>98</v>
      </c>
      <c r="I7" s="22">
        <f t="shared" si="0"/>
        <v>389</v>
      </c>
      <c r="J7" s="19" t="s">
        <v>88</v>
      </c>
    </row>
    <row r="8" spans="1:10" s="4" customFormat="1" ht="15" customHeight="1">
      <c r="A8" s="17">
        <v>4</v>
      </c>
      <c r="B8" s="13" t="s">
        <v>27</v>
      </c>
      <c r="C8" s="19">
        <v>1993</v>
      </c>
      <c r="D8" s="35" t="s">
        <v>25</v>
      </c>
      <c r="E8" s="19">
        <v>96</v>
      </c>
      <c r="F8" s="19">
        <v>96</v>
      </c>
      <c r="G8" s="19">
        <v>96</v>
      </c>
      <c r="H8" s="19">
        <v>98</v>
      </c>
      <c r="I8" s="22">
        <f t="shared" si="0"/>
        <v>386</v>
      </c>
      <c r="J8" s="19" t="s">
        <v>88</v>
      </c>
    </row>
    <row r="9" spans="1:10" s="4" customFormat="1" ht="15" customHeight="1">
      <c r="A9" s="17">
        <v>5</v>
      </c>
      <c r="B9" s="13" t="s">
        <v>72</v>
      </c>
      <c r="C9" s="19">
        <v>1996</v>
      </c>
      <c r="D9" s="35" t="s">
        <v>25</v>
      </c>
      <c r="E9" s="19">
        <v>95</v>
      </c>
      <c r="F9" s="19">
        <v>95</v>
      </c>
      <c r="G9" s="19">
        <v>95</v>
      </c>
      <c r="H9" s="19">
        <v>93</v>
      </c>
      <c r="I9" s="22">
        <f t="shared" si="0"/>
        <v>378</v>
      </c>
      <c r="J9" s="19" t="s">
        <v>50</v>
      </c>
    </row>
    <row r="10" spans="1:10" s="4" customFormat="1" ht="15" customHeight="1">
      <c r="A10" s="17">
        <v>6</v>
      </c>
      <c r="B10" s="3" t="s">
        <v>101</v>
      </c>
      <c r="C10" s="16">
        <v>1996</v>
      </c>
      <c r="D10" s="35" t="s">
        <v>25</v>
      </c>
      <c r="E10" s="19">
        <v>97</v>
      </c>
      <c r="F10" s="19">
        <v>95</v>
      </c>
      <c r="G10" s="19">
        <v>93</v>
      </c>
      <c r="H10" s="19">
        <v>92</v>
      </c>
      <c r="I10" s="22">
        <f t="shared" si="0"/>
        <v>377</v>
      </c>
      <c r="J10" s="19" t="s">
        <v>50</v>
      </c>
    </row>
    <row r="11" spans="1:10" s="4" customFormat="1" ht="15" customHeight="1">
      <c r="A11" s="17">
        <v>7</v>
      </c>
      <c r="B11" s="13" t="s">
        <v>112</v>
      </c>
      <c r="C11" s="19">
        <v>1990</v>
      </c>
      <c r="D11" s="13" t="s">
        <v>25</v>
      </c>
      <c r="E11" s="19">
        <v>92</v>
      </c>
      <c r="F11" s="19">
        <v>91</v>
      </c>
      <c r="G11" s="19">
        <v>96</v>
      </c>
      <c r="H11" s="19">
        <v>94</v>
      </c>
      <c r="I11" s="22">
        <f t="shared" si="0"/>
        <v>373</v>
      </c>
      <c r="J11" s="19" t="s">
        <v>50</v>
      </c>
    </row>
    <row r="12" spans="1:10" s="4" customFormat="1" ht="15" customHeight="1">
      <c r="A12" s="17">
        <v>8</v>
      </c>
      <c r="B12" s="13" t="s">
        <v>28</v>
      </c>
      <c r="C12" s="19">
        <v>1993</v>
      </c>
      <c r="D12" s="35" t="s">
        <v>25</v>
      </c>
      <c r="E12" s="19">
        <v>92</v>
      </c>
      <c r="F12" s="19">
        <v>94</v>
      </c>
      <c r="G12" s="19">
        <v>92</v>
      </c>
      <c r="H12" s="19">
        <v>93</v>
      </c>
      <c r="I12" s="22">
        <f t="shared" si="0"/>
        <v>371</v>
      </c>
      <c r="J12" s="19" t="s">
        <v>50</v>
      </c>
    </row>
    <row r="13" spans="1:10" s="4" customFormat="1" ht="15" customHeight="1">
      <c r="A13" s="17"/>
      <c r="J13" s="19"/>
    </row>
    <row r="14" spans="1:10" s="4" customFormat="1" ht="15" customHeight="1">
      <c r="A14" s="17" t="s">
        <v>115</v>
      </c>
      <c r="B14" s="13" t="s">
        <v>22</v>
      </c>
      <c r="C14" s="19">
        <v>1968</v>
      </c>
      <c r="D14" s="35" t="s">
        <v>41</v>
      </c>
      <c r="E14" s="19">
        <v>97</v>
      </c>
      <c r="F14" s="19">
        <v>96</v>
      </c>
      <c r="G14" s="19">
        <v>94</v>
      </c>
      <c r="H14" s="19">
        <v>99</v>
      </c>
      <c r="I14" s="22">
        <f>SUM(E14:H14)</f>
        <v>386</v>
      </c>
      <c r="J14" s="19"/>
    </row>
    <row r="15" spans="1:10" s="4" customFormat="1" ht="15" customHeight="1">
      <c r="A15" s="17" t="s">
        <v>115</v>
      </c>
      <c r="B15" s="13" t="s">
        <v>18</v>
      </c>
      <c r="C15" s="19">
        <v>1989</v>
      </c>
      <c r="D15" s="35" t="s">
        <v>25</v>
      </c>
      <c r="E15" s="19">
        <v>98</v>
      </c>
      <c r="F15" s="19">
        <v>98</v>
      </c>
      <c r="G15" s="19">
        <v>96</v>
      </c>
      <c r="H15" s="19">
        <v>99</v>
      </c>
      <c r="I15" s="22">
        <f>SUM(E15:H15)</f>
        <v>391</v>
      </c>
      <c r="J15" s="19"/>
    </row>
    <row r="16" s="4" customFormat="1" ht="15"/>
    <row r="17" spans="1:10" s="4" customFormat="1" ht="15.75">
      <c r="A17" s="2" t="s">
        <v>124</v>
      </c>
      <c r="B17" s="24"/>
      <c r="C17" s="25"/>
      <c r="D17" s="24"/>
      <c r="E17" s="25"/>
      <c r="F17" s="25"/>
      <c r="G17" s="25"/>
      <c r="H17" s="25"/>
      <c r="I17" s="25"/>
      <c r="J17" s="24"/>
    </row>
    <row r="18" spans="1:10" s="4" customFormat="1" ht="15.75">
      <c r="A18" s="5" t="s">
        <v>0</v>
      </c>
      <c r="B18" s="26" t="s">
        <v>1</v>
      </c>
      <c r="C18" s="26" t="s">
        <v>2</v>
      </c>
      <c r="D18" s="27" t="s">
        <v>3</v>
      </c>
      <c r="E18" s="26" t="s">
        <v>4</v>
      </c>
      <c r="F18" s="26" t="s">
        <v>5</v>
      </c>
      <c r="G18" s="26" t="s">
        <v>6</v>
      </c>
      <c r="H18" s="26" t="s">
        <v>7</v>
      </c>
      <c r="I18" s="26" t="s">
        <v>8</v>
      </c>
      <c r="J18" s="27" t="s">
        <v>9</v>
      </c>
    </row>
    <row r="19" spans="1:10" s="4" customFormat="1" ht="16.5" customHeight="1">
      <c r="A19" s="21" t="s">
        <v>50</v>
      </c>
      <c r="B19" s="13" t="s">
        <v>48</v>
      </c>
      <c r="C19" s="19">
        <v>1994</v>
      </c>
      <c r="D19" s="35" t="s">
        <v>25</v>
      </c>
      <c r="E19" s="19">
        <v>97</v>
      </c>
      <c r="F19" s="19">
        <v>99</v>
      </c>
      <c r="G19" s="19">
        <v>99</v>
      </c>
      <c r="H19" s="19">
        <v>99</v>
      </c>
      <c r="I19" s="22">
        <f>SUM(E19:H19)</f>
        <v>394</v>
      </c>
      <c r="J19" s="19" t="s">
        <v>88</v>
      </c>
    </row>
    <row r="20" spans="1:10" s="4" customFormat="1" ht="15.75">
      <c r="A20" s="21" t="s">
        <v>51</v>
      </c>
      <c r="B20" s="3" t="s">
        <v>49</v>
      </c>
      <c r="C20" s="16">
        <v>1996</v>
      </c>
      <c r="D20" s="35" t="s">
        <v>25</v>
      </c>
      <c r="E20" s="19">
        <v>97</v>
      </c>
      <c r="F20" s="19">
        <v>96</v>
      </c>
      <c r="G20" s="19">
        <v>94</v>
      </c>
      <c r="H20" s="19">
        <v>97</v>
      </c>
      <c r="I20" s="22">
        <f>SUM(E20:H20)</f>
        <v>384</v>
      </c>
      <c r="J20" s="19" t="s">
        <v>50</v>
      </c>
    </row>
    <row r="21" spans="1:10" s="4" customFormat="1" ht="15.75" customHeight="1">
      <c r="A21" s="21" t="s">
        <v>52</v>
      </c>
      <c r="B21" s="13" t="s">
        <v>72</v>
      </c>
      <c r="C21" s="19">
        <v>1996</v>
      </c>
      <c r="D21" s="35" t="s">
        <v>25</v>
      </c>
      <c r="E21" s="19">
        <v>94</v>
      </c>
      <c r="F21" s="19">
        <v>93</v>
      </c>
      <c r="G21" s="19">
        <v>96</v>
      </c>
      <c r="H21" s="19">
        <v>93</v>
      </c>
      <c r="I21" s="22">
        <f>SUM(E21:H21)</f>
        <v>376</v>
      </c>
      <c r="J21" s="19" t="s">
        <v>50</v>
      </c>
    </row>
    <row r="22" spans="1:10" s="4" customFormat="1" ht="15.75" customHeight="1">
      <c r="A22" s="16">
        <v>4</v>
      </c>
      <c r="B22" s="3" t="s">
        <v>79</v>
      </c>
      <c r="C22" s="19">
        <v>1997</v>
      </c>
      <c r="D22" s="13" t="s">
        <v>25</v>
      </c>
      <c r="E22" s="19">
        <v>84</v>
      </c>
      <c r="F22" s="19">
        <v>82</v>
      </c>
      <c r="G22" s="19">
        <v>83</v>
      </c>
      <c r="H22" s="19">
        <v>83</v>
      </c>
      <c r="I22" s="22">
        <f>SUM(E22:H22)</f>
        <v>332</v>
      </c>
      <c r="J22" s="19" t="s">
        <v>52</v>
      </c>
    </row>
    <row r="23" spans="1:10" s="4" customFormat="1" ht="15.75" customHeight="1">
      <c r="A23" s="7"/>
      <c r="B23" s="3"/>
      <c r="C23" s="19"/>
      <c r="D23" s="13"/>
      <c r="E23" s="19"/>
      <c r="F23" s="19"/>
      <c r="G23" s="19"/>
      <c r="H23" s="19"/>
      <c r="I23" s="22"/>
      <c r="J23" s="19"/>
    </row>
    <row r="24" spans="1:10" s="4" customFormat="1" ht="15.75" customHeight="1">
      <c r="A24" s="7"/>
      <c r="B24" s="3"/>
      <c r="C24" s="19"/>
      <c r="D24" s="13"/>
      <c r="E24" s="19"/>
      <c r="F24" s="19"/>
      <c r="G24" s="19"/>
      <c r="H24" s="19"/>
      <c r="I24" s="22"/>
      <c r="J24" s="19"/>
    </row>
    <row r="25" spans="1:10" s="3" customFormat="1" ht="15.75" customHeight="1">
      <c r="A25" s="2" t="s">
        <v>125</v>
      </c>
      <c r="B25" s="24"/>
      <c r="C25" s="25"/>
      <c r="D25" s="24"/>
      <c r="E25" s="25"/>
      <c r="F25" s="25"/>
      <c r="G25" s="25"/>
      <c r="H25" s="25"/>
      <c r="I25" s="25"/>
      <c r="J25" s="24"/>
    </row>
    <row r="26" spans="1:10" s="3" customFormat="1" ht="15.75">
      <c r="A26" s="5" t="s">
        <v>0</v>
      </c>
      <c r="B26" s="26" t="s">
        <v>1</v>
      </c>
      <c r="C26" s="26" t="s">
        <v>2</v>
      </c>
      <c r="D26" s="27" t="s">
        <v>3</v>
      </c>
      <c r="E26" s="26" t="s">
        <v>4</v>
      </c>
      <c r="F26" s="26" t="s">
        <v>5</v>
      </c>
      <c r="G26" s="26" t="s">
        <v>6</v>
      </c>
      <c r="H26" s="26" t="s">
        <v>7</v>
      </c>
      <c r="I26" s="26" t="s">
        <v>8</v>
      </c>
      <c r="J26" s="27" t="s">
        <v>9</v>
      </c>
    </row>
    <row r="27" spans="1:10" s="3" customFormat="1" ht="15.75">
      <c r="A27" s="21" t="s">
        <v>50</v>
      </c>
      <c r="B27" s="13" t="s">
        <v>38</v>
      </c>
      <c r="C27" s="16">
        <v>1994</v>
      </c>
      <c r="D27" s="13" t="s">
        <v>25</v>
      </c>
      <c r="E27" s="17">
        <v>91</v>
      </c>
      <c r="F27" s="17">
        <v>97</v>
      </c>
      <c r="G27" s="17">
        <v>95</v>
      </c>
      <c r="H27" s="17">
        <v>93</v>
      </c>
      <c r="I27" s="22">
        <f aca="true" t="shared" si="1" ref="I27:I32">SUM(E27:H27)</f>
        <v>376</v>
      </c>
      <c r="J27" s="19" t="s">
        <v>50</v>
      </c>
    </row>
    <row r="28" spans="1:10" s="3" customFormat="1" ht="15.75">
      <c r="A28" s="21" t="s">
        <v>51</v>
      </c>
      <c r="B28" s="3" t="s">
        <v>110</v>
      </c>
      <c r="C28" s="16">
        <v>1996</v>
      </c>
      <c r="D28" s="3" t="s">
        <v>25</v>
      </c>
      <c r="E28" s="16">
        <v>91</v>
      </c>
      <c r="F28" s="16">
        <v>95</v>
      </c>
      <c r="G28" s="16">
        <v>93</v>
      </c>
      <c r="H28" s="16">
        <v>91</v>
      </c>
      <c r="I28" s="22">
        <f t="shared" si="1"/>
        <v>370</v>
      </c>
      <c r="J28" s="19" t="s">
        <v>51</v>
      </c>
    </row>
    <row r="29" spans="1:10" s="3" customFormat="1" ht="15.75">
      <c r="A29" s="21" t="s">
        <v>52</v>
      </c>
      <c r="B29" s="3" t="s">
        <v>100</v>
      </c>
      <c r="C29" s="16">
        <v>1995</v>
      </c>
      <c r="D29" s="13" t="s">
        <v>25</v>
      </c>
      <c r="E29" s="19">
        <v>86</v>
      </c>
      <c r="F29" s="19">
        <v>90</v>
      </c>
      <c r="G29" s="19">
        <v>88</v>
      </c>
      <c r="H29" s="19">
        <v>89</v>
      </c>
      <c r="I29" s="22">
        <f t="shared" si="1"/>
        <v>353</v>
      </c>
      <c r="J29" s="19" t="s">
        <v>52</v>
      </c>
    </row>
    <row r="30" spans="1:10" s="3" customFormat="1" ht="15.75">
      <c r="A30" s="16">
        <v>4</v>
      </c>
      <c r="B30" s="35" t="s">
        <v>83</v>
      </c>
      <c r="C30" s="19">
        <v>1998</v>
      </c>
      <c r="D30" s="13" t="s">
        <v>25</v>
      </c>
      <c r="E30" s="16">
        <v>89</v>
      </c>
      <c r="F30" s="16">
        <v>85</v>
      </c>
      <c r="G30" s="16">
        <v>79</v>
      </c>
      <c r="H30" s="16">
        <v>89</v>
      </c>
      <c r="I30" s="22">
        <f t="shared" si="1"/>
        <v>342</v>
      </c>
      <c r="J30" s="19" t="s">
        <v>52</v>
      </c>
    </row>
    <row r="31" spans="1:10" s="3" customFormat="1" ht="15.75">
      <c r="A31" s="16">
        <v>5</v>
      </c>
      <c r="B31" s="35" t="s">
        <v>63</v>
      </c>
      <c r="C31" s="19">
        <v>1998</v>
      </c>
      <c r="D31" s="19" t="s">
        <v>25</v>
      </c>
      <c r="E31" s="16">
        <v>83</v>
      </c>
      <c r="F31" s="16">
        <v>72</v>
      </c>
      <c r="G31" s="16">
        <v>78</v>
      </c>
      <c r="H31" s="16">
        <v>77</v>
      </c>
      <c r="I31" s="22">
        <f t="shared" si="1"/>
        <v>310</v>
      </c>
      <c r="J31" s="16"/>
    </row>
    <row r="32" spans="1:10" s="3" customFormat="1" ht="15.75">
      <c r="A32" s="16">
        <v>6</v>
      </c>
      <c r="B32" s="35" t="s">
        <v>81</v>
      </c>
      <c r="C32" s="19">
        <v>1999</v>
      </c>
      <c r="D32" s="13" t="s">
        <v>25</v>
      </c>
      <c r="E32" s="16">
        <v>69</v>
      </c>
      <c r="F32" s="16">
        <v>74</v>
      </c>
      <c r="G32" s="16">
        <v>61</v>
      </c>
      <c r="H32" s="16">
        <v>65</v>
      </c>
      <c r="I32" s="22">
        <f t="shared" si="1"/>
        <v>269</v>
      </c>
      <c r="J32" s="16"/>
    </row>
    <row r="33" spans="1:10" s="3" customFormat="1" ht="15.75">
      <c r="A33" s="16"/>
      <c r="B33" s="35"/>
      <c r="C33" s="19"/>
      <c r="D33" s="13"/>
      <c r="E33" s="16"/>
      <c r="F33" s="16"/>
      <c r="G33" s="16"/>
      <c r="H33" s="16"/>
      <c r="I33" s="22"/>
      <c r="J33" s="16"/>
    </row>
    <row r="34" spans="1:10" s="3" customFormat="1" ht="15.75">
      <c r="A34" s="16"/>
      <c r="B34"/>
      <c r="C34" s="19"/>
      <c r="D34" s="13"/>
      <c r="E34" s="16"/>
      <c r="F34" s="16"/>
      <c r="G34" s="16"/>
      <c r="H34" s="16"/>
      <c r="I34" s="22"/>
      <c r="J34" s="16"/>
    </row>
    <row r="35" spans="1:10" s="3" customFormat="1" ht="15.75">
      <c r="A35" s="16"/>
      <c r="B35" s="35"/>
      <c r="C35" s="19"/>
      <c r="D35" s="13"/>
      <c r="E35" s="16"/>
      <c r="F35" s="16"/>
      <c r="G35" s="16"/>
      <c r="H35" s="16"/>
      <c r="I35" s="22"/>
      <c r="J35" s="16"/>
    </row>
    <row r="36" spans="1:10" s="3" customFormat="1" ht="15.75">
      <c r="A36" s="16"/>
      <c r="B36" s="35"/>
      <c r="C36" s="19"/>
      <c r="D36" s="13"/>
      <c r="E36" s="16"/>
      <c r="F36" s="16"/>
      <c r="G36" s="16"/>
      <c r="H36" s="16"/>
      <c r="I36" s="22"/>
      <c r="J36" s="16"/>
    </row>
    <row r="37" spans="1:10" s="3" customFormat="1" ht="15.75">
      <c r="A37" s="16"/>
      <c r="B37" s="35"/>
      <c r="C37" s="19"/>
      <c r="D37" s="13"/>
      <c r="E37" s="16"/>
      <c r="F37" s="16"/>
      <c r="G37" s="16"/>
      <c r="H37" s="16"/>
      <c r="I37" s="22"/>
      <c r="J37" s="16"/>
    </row>
    <row r="38" spans="1:10" s="3" customFormat="1" ht="15.75">
      <c r="A38" s="16"/>
      <c r="B38" s="35"/>
      <c r="C38" s="19"/>
      <c r="D38" s="13"/>
      <c r="E38" s="16"/>
      <c r="F38" s="16"/>
      <c r="G38" s="16"/>
      <c r="H38" s="16"/>
      <c r="I38" s="22"/>
      <c r="J38" s="16"/>
    </row>
    <row r="39" spans="1:10" s="3" customFormat="1" ht="15.75">
      <c r="A39" s="16"/>
      <c r="B39" s="35"/>
      <c r="C39" s="19"/>
      <c r="D39" s="19"/>
      <c r="E39" s="16"/>
      <c r="F39" s="16"/>
      <c r="G39" s="16"/>
      <c r="H39" s="16"/>
      <c r="I39" s="22"/>
      <c r="J39" s="16"/>
    </row>
    <row r="40" spans="1:10" s="3" customFormat="1" ht="15.75">
      <c r="A40" s="16"/>
      <c r="D40" s="13"/>
      <c r="E40" s="16"/>
      <c r="F40" s="16"/>
      <c r="G40" s="16"/>
      <c r="H40" s="16"/>
      <c r="I40" s="22"/>
      <c r="J40" s="16"/>
    </row>
    <row r="41" spans="1:9" s="3" customFormat="1" ht="15.75">
      <c r="A41" s="2" t="s">
        <v>128</v>
      </c>
      <c r="B41" s="24"/>
      <c r="C41" s="25"/>
      <c r="D41" s="24"/>
      <c r="E41" s="25"/>
      <c r="F41" s="25"/>
      <c r="G41" s="25"/>
      <c r="H41" s="25"/>
      <c r="I41" s="25"/>
    </row>
    <row r="42" spans="1:9" s="3" customFormat="1" ht="15.75">
      <c r="A42" s="5" t="s">
        <v>0</v>
      </c>
      <c r="B42" s="26" t="s">
        <v>1</v>
      </c>
      <c r="C42" s="26" t="s">
        <v>2</v>
      </c>
      <c r="D42" s="27" t="s">
        <v>3</v>
      </c>
      <c r="E42" s="26" t="s">
        <v>4</v>
      </c>
      <c r="F42" s="26" t="s">
        <v>5</v>
      </c>
      <c r="G42" s="26"/>
      <c r="H42" s="26"/>
      <c r="I42" s="26" t="s">
        <v>8</v>
      </c>
    </row>
    <row r="43" spans="1:9" s="3" customFormat="1" ht="15.75">
      <c r="A43" s="21" t="s">
        <v>50</v>
      </c>
      <c r="B43" s="35" t="s">
        <v>82</v>
      </c>
      <c r="C43" s="19">
        <v>1999</v>
      </c>
      <c r="D43" s="13" t="s">
        <v>25</v>
      </c>
      <c r="E43" s="19">
        <v>96</v>
      </c>
      <c r="F43" s="19">
        <v>98</v>
      </c>
      <c r="G43" s="24"/>
      <c r="H43" s="24"/>
      <c r="I43" s="22">
        <f aca="true" t="shared" si="2" ref="I43:I56">SUM(E43:H43)</f>
        <v>194</v>
      </c>
    </row>
    <row r="44" spans="1:9" s="3" customFormat="1" ht="15.75">
      <c r="A44" s="21" t="s">
        <v>51</v>
      </c>
      <c r="B44" s="35" t="s">
        <v>73</v>
      </c>
      <c r="C44" s="19">
        <v>2000</v>
      </c>
      <c r="D44" s="19" t="s">
        <v>25</v>
      </c>
      <c r="E44" s="19">
        <v>92</v>
      </c>
      <c r="F44" s="19">
        <v>97</v>
      </c>
      <c r="G44" s="19"/>
      <c r="H44" s="19"/>
      <c r="I44" s="22">
        <f t="shared" si="2"/>
        <v>189</v>
      </c>
    </row>
    <row r="45" spans="1:9" s="3" customFormat="1" ht="15.75">
      <c r="A45" s="21" t="s">
        <v>52</v>
      </c>
      <c r="B45" s="13" t="s">
        <v>91</v>
      </c>
      <c r="C45" s="19">
        <v>2000</v>
      </c>
      <c r="D45" s="13" t="s">
        <v>25</v>
      </c>
      <c r="E45" s="19">
        <v>92</v>
      </c>
      <c r="F45" s="19">
        <v>96</v>
      </c>
      <c r="G45" s="13"/>
      <c r="H45" s="13"/>
      <c r="I45" s="22">
        <f t="shared" si="2"/>
        <v>188</v>
      </c>
    </row>
    <row r="46" spans="1:9" ht="15.75">
      <c r="A46" s="16">
        <v>4</v>
      </c>
      <c r="B46" s="13" t="s">
        <v>105</v>
      </c>
      <c r="C46" s="19">
        <v>1998</v>
      </c>
      <c r="D46" s="13" t="s">
        <v>25</v>
      </c>
      <c r="E46" s="19">
        <v>95</v>
      </c>
      <c r="F46" s="19">
        <v>93</v>
      </c>
      <c r="G46" s="13"/>
      <c r="H46" s="13"/>
      <c r="I46" s="22">
        <f t="shared" si="2"/>
        <v>188</v>
      </c>
    </row>
    <row r="47" spans="1:9" ht="15.75">
      <c r="A47" s="16">
        <v>5</v>
      </c>
      <c r="B47" s="13" t="s">
        <v>102</v>
      </c>
      <c r="C47" s="19">
        <v>2001</v>
      </c>
      <c r="D47" s="13" t="s">
        <v>25</v>
      </c>
      <c r="E47" s="19">
        <v>94</v>
      </c>
      <c r="F47" s="19">
        <v>93</v>
      </c>
      <c r="G47" s="13"/>
      <c r="H47" s="13"/>
      <c r="I47" s="22">
        <f t="shared" si="2"/>
        <v>187</v>
      </c>
    </row>
    <row r="48" spans="1:9" ht="15.75">
      <c r="A48" s="16">
        <v>6</v>
      </c>
      <c r="B48" s="35" t="s">
        <v>63</v>
      </c>
      <c r="C48" s="19">
        <v>1998</v>
      </c>
      <c r="D48" s="19" t="s">
        <v>25</v>
      </c>
      <c r="E48" s="19">
        <v>94</v>
      </c>
      <c r="F48" s="19">
        <v>92</v>
      </c>
      <c r="G48" s="19"/>
      <c r="H48" s="19"/>
      <c r="I48" s="22">
        <f t="shared" si="2"/>
        <v>186</v>
      </c>
    </row>
    <row r="49" spans="1:9" ht="15.75">
      <c r="A49" s="16">
        <v>7</v>
      </c>
      <c r="B49" s="35" t="s">
        <v>74</v>
      </c>
      <c r="C49" s="19">
        <v>2000</v>
      </c>
      <c r="D49" s="13" t="s">
        <v>25</v>
      </c>
      <c r="E49" s="19">
        <v>95</v>
      </c>
      <c r="F49" s="19">
        <v>90</v>
      </c>
      <c r="G49" s="24"/>
      <c r="H49" s="24"/>
      <c r="I49" s="22">
        <f t="shared" si="2"/>
        <v>185</v>
      </c>
    </row>
    <row r="50" spans="1:9" ht="15.75">
      <c r="A50" s="16">
        <v>8</v>
      </c>
      <c r="B50" s="35" t="s">
        <v>83</v>
      </c>
      <c r="C50" s="19">
        <v>1998</v>
      </c>
      <c r="D50" s="13" t="s">
        <v>25</v>
      </c>
      <c r="E50" s="19">
        <v>96</v>
      </c>
      <c r="F50" s="19">
        <v>89</v>
      </c>
      <c r="G50" s="24"/>
      <c r="H50" s="24"/>
      <c r="I50" s="22">
        <f t="shared" si="2"/>
        <v>185</v>
      </c>
    </row>
    <row r="51" spans="1:9" ht="15.75">
      <c r="A51" s="16">
        <v>9</v>
      </c>
      <c r="B51" s="35" t="s">
        <v>81</v>
      </c>
      <c r="C51" s="19">
        <v>1999</v>
      </c>
      <c r="D51" s="13" t="s">
        <v>25</v>
      </c>
      <c r="E51" s="19">
        <v>94</v>
      </c>
      <c r="F51" s="19">
        <v>91</v>
      </c>
      <c r="G51" s="41"/>
      <c r="H51" s="24"/>
      <c r="I51" s="22">
        <f t="shared" si="2"/>
        <v>185</v>
      </c>
    </row>
    <row r="52" spans="1:9" ht="15.75">
      <c r="A52" s="16">
        <v>10</v>
      </c>
      <c r="B52" s="3" t="s">
        <v>113</v>
      </c>
      <c r="C52" s="19">
        <v>2000</v>
      </c>
      <c r="D52" s="19" t="s">
        <v>25</v>
      </c>
      <c r="E52" s="19">
        <v>91</v>
      </c>
      <c r="F52" s="19">
        <v>93</v>
      </c>
      <c r="G52" s="41"/>
      <c r="H52" s="24"/>
      <c r="I52" s="22">
        <f t="shared" si="2"/>
        <v>184</v>
      </c>
    </row>
    <row r="53" spans="1:9" ht="15.75">
      <c r="A53" s="16">
        <v>11</v>
      </c>
      <c r="B53" s="13" t="s">
        <v>92</v>
      </c>
      <c r="C53" s="19">
        <v>1997</v>
      </c>
      <c r="D53" s="13" t="s">
        <v>25</v>
      </c>
      <c r="E53" s="19">
        <v>90</v>
      </c>
      <c r="F53" s="19">
        <v>91</v>
      </c>
      <c r="G53" s="13"/>
      <c r="H53" s="13"/>
      <c r="I53" s="22">
        <f t="shared" si="2"/>
        <v>181</v>
      </c>
    </row>
    <row r="54" spans="1:9" ht="15.75">
      <c r="A54" s="16">
        <v>12</v>
      </c>
      <c r="B54" s="13" t="s">
        <v>90</v>
      </c>
      <c r="C54" s="19">
        <v>2001</v>
      </c>
      <c r="D54" s="13" t="s">
        <v>25</v>
      </c>
      <c r="E54" s="19">
        <v>91</v>
      </c>
      <c r="F54" s="19">
        <v>90</v>
      </c>
      <c r="G54" s="13"/>
      <c r="H54" s="13"/>
      <c r="I54" s="22">
        <f t="shared" si="2"/>
        <v>181</v>
      </c>
    </row>
    <row r="55" spans="1:9" ht="15.75">
      <c r="A55" s="16">
        <v>13</v>
      </c>
      <c r="B55" s="35" t="s">
        <v>75</v>
      </c>
      <c r="C55" s="19">
        <v>2000</v>
      </c>
      <c r="D55" s="19" t="s">
        <v>25</v>
      </c>
      <c r="E55" s="19">
        <v>91</v>
      </c>
      <c r="F55" s="19">
        <v>88</v>
      </c>
      <c r="G55" s="23"/>
      <c r="H55" s="19"/>
      <c r="I55" s="22">
        <f t="shared" si="2"/>
        <v>179</v>
      </c>
    </row>
    <row r="56" spans="1:9" ht="15.75">
      <c r="A56" s="16">
        <v>14</v>
      </c>
      <c r="B56" s="13" t="s">
        <v>104</v>
      </c>
      <c r="C56" s="19">
        <v>2000</v>
      </c>
      <c r="D56" s="13" t="s">
        <v>25</v>
      </c>
      <c r="E56" s="19">
        <v>85</v>
      </c>
      <c r="F56" s="19">
        <v>87</v>
      </c>
      <c r="G56" s="13"/>
      <c r="H56" s="13"/>
      <c r="I56" s="22">
        <f t="shared" si="2"/>
        <v>172</v>
      </c>
    </row>
    <row r="57" spans="1:9" ht="15.75">
      <c r="A57" s="13"/>
      <c r="B57" s="13"/>
      <c r="C57" s="19"/>
      <c r="D57" s="13"/>
      <c r="E57" s="13"/>
      <c r="F57" s="13"/>
      <c r="G57" s="13"/>
      <c r="H57" s="13"/>
      <c r="I57" s="13"/>
    </row>
    <row r="58" spans="1:9" ht="15.75">
      <c r="A58" s="2" t="s">
        <v>129</v>
      </c>
      <c r="B58" s="13"/>
      <c r="C58" s="13"/>
      <c r="D58" s="13"/>
      <c r="E58" s="13"/>
      <c r="F58" s="13"/>
      <c r="G58" s="13"/>
      <c r="H58" s="13"/>
      <c r="I58" s="13"/>
    </row>
    <row r="59" spans="1:9" ht="15.75">
      <c r="A59" s="5" t="s">
        <v>0</v>
      </c>
      <c r="B59" s="26" t="s">
        <v>1</v>
      </c>
      <c r="C59" s="26" t="s">
        <v>2</v>
      </c>
      <c r="D59" s="27" t="s">
        <v>3</v>
      </c>
      <c r="E59" s="26" t="s">
        <v>4</v>
      </c>
      <c r="F59" s="26" t="s">
        <v>5</v>
      </c>
      <c r="G59" s="26"/>
      <c r="H59" s="26"/>
      <c r="I59" s="26" t="s">
        <v>8</v>
      </c>
    </row>
    <row r="60" spans="1:9" ht="15.75">
      <c r="A60" s="21" t="s">
        <v>50</v>
      </c>
      <c r="B60" s="3" t="s">
        <v>79</v>
      </c>
      <c r="C60" s="19">
        <v>1997</v>
      </c>
      <c r="D60" s="13" t="s">
        <v>25</v>
      </c>
      <c r="E60" s="19">
        <v>99</v>
      </c>
      <c r="F60" s="19">
        <v>98</v>
      </c>
      <c r="G60" s="24"/>
      <c r="H60" s="24"/>
      <c r="I60" s="22">
        <f aca="true" t="shared" si="3" ref="I60:I66">SUM(E60:H60)</f>
        <v>197</v>
      </c>
    </row>
    <row r="61" spans="1:9" ht="15.75">
      <c r="A61" s="21" t="s">
        <v>51</v>
      </c>
      <c r="B61" s="3" t="s">
        <v>80</v>
      </c>
      <c r="C61" s="19">
        <v>2000</v>
      </c>
      <c r="D61" s="13" t="s">
        <v>25</v>
      </c>
      <c r="E61" s="19">
        <v>99</v>
      </c>
      <c r="F61" s="19">
        <v>98</v>
      </c>
      <c r="G61" s="41"/>
      <c r="H61" s="24"/>
      <c r="I61" s="22">
        <f t="shared" si="3"/>
        <v>197</v>
      </c>
    </row>
    <row r="62" spans="1:9" ht="15.75">
      <c r="A62" s="21" t="s">
        <v>52</v>
      </c>
      <c r="B62" s="13" t="s">
        <v>114</v>
      </c>
      <c r="C62" s="19">
        <v>1997</v>
      </c>
      <c r="D62" s="13" t="s">
        <v>25</v>
      </c>
      <c r="E62" s="19">
        <v>98</v>
      </c>
      <c r="F62" s="19">
        <v>98</v>
      </c>
      <c r="G62" s="13"/>
      <c r="H62" s="13"/>
      <c r="I62" s="22">
        <f t="shared" si="3"/>
        <v>196</v>
      </c>
    </row>
    <row r="63" spans="1:9" ht="15.75">
      <c r="A63" s="16">
        <v>4</v>
      </c>
      <c r="B63" s="13" t="s">
        <v>109</v>
      </c>
      <c r="C63" s="19">
        <v>1998</v>
      </c>
      <c r="D63" s="13" t="s">
        <v>25</v>
      </c>
      <c r="E63" s="19">
        <v>95</v>
      </c>
      <c r="F63" s="19">
        <v>97</v>
      </c>
      <c r="G63" s="23"/>
      <c r="H63" s="13"/>
      <c r="I63" s="22">
        <f t="shared" si="3"/>
        <v>192</v>
      </c>
    </row>
    <row r="64" spans="1:9" ht="15.75">
      <c r="A64" s="16">
        <v>5</v>
      </c>
      <c r="B64" s="13" t="s">
        <v>108</v>
      </c>
      <c r="C64" s="19">
        <v>1998</v>
      </c>
      <c r="D64" s="13" t="s">
        <v>25</v>
      </c>
      <c r="E64" s="19">
        <v>95</v>
      </c>
      <c r="F64" s="19">
        <v>96</v>
      </c>
      <c r="G64" s="23"/>
      <c r="H64" s="13"/>
      <c r="I64" s="22">
        <f t="shared" si="3"/>
        <v>191</v>
      </c>
    </row>
    <row r="65" spans="1:9" ht="15.75">
      <c r="A65" s="16">
        <v>6</v>
      </c>
      <c r="B65" s="13" t="s">
        <v>116</v>
      </c>
      <c r="C65" s="19">
        <v>2001</v>
      </c>
      <c r="D65" s="13" t="s">
        <v>25</v>
      </c>
      <c r="E65" s="19">
        <v>93</v>
      </c>
      <c r="F65" s="19">
        <v>91</v>
      </c>
      <c r="G65" s="23"/>
      <c r="H65" s="13"/>
      <c r="I65" s="22">
        <f t="shared" si="3"/>
        <v>184</v>
      </c>
    </row>
    <row r="66" spans="1:9" ht="15.75">
      <c r="A66" s="16">
        <v>7</v>
      </c>
      <c r="B66" s="13" t="s">
        <v>103</v>
      </c>
      <c r="C66" s="19">
        <v>2000</v>
      </c>
      <c r="D66" s="13" t="s">
        <v>25</v>
      </c>
      <c r="E66" s="19">
        <v>85</v>
      </c>
      <c r="F66" s="19">
        <v>90</v>
      </c>
      <c r="G66" s="13"/>
      <c r="H66" s="13"/>
      <c r="I66" s="22">
        <f t="shared" si="3"/>
        <v>175</v>
      </c>
    </row>
  </sheetData>
  <sheetProtection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240" verticalDpi="240" orientation="portrait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zoomScaleSheetLayoutView="100" zoomScalePageLayoutView="0" workbookViewId="0" topLeftCell="A1">
      <selection activeCell="O16" sqref="O16"/>
    </sheetView>
  </sheetViews>
  <sheetFormatPr defaultColWidth="9.140625" defaultRowHeight="12.75"/>
  <cols>
    <col min="1" max="1" width="4.8515625" style="1" customWidth="1"/>
    <col min="2" max="2" width="21.140625" style="0" customWidth="1"/>
    <col min="3" max="3" width="5.8515625" style="0" customWidth="1"/>
    <col min="4" max="4" width="13.7109375" style="0" customWidth="1"/>
    <col min="5" max="10" width="4.7109375" style="0" customWidth="1"/>
    <col min="11" max="11" width="7.140625" style="0" customWidth="1"/>
    <col min="12" max="12" width="6.140625" style="0" customWidth="1"/>
  </cols>
  <sheetData>
    <row r="1" spans="1:12" s="4" customFormat="1" ht="22.5" customHeight="1">
      <c r="A1" s="10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20"/>
      <c r="L1" s="20"/>
    </row>
    <row r="2" spans="1:12" s="3" customFormat="1" ht="18.75" customHeight="1">
      <c r="A2" s="42" t="s">
        <v>89</v>
      </c>
      <c r="B2" s="43"/>
      <c r="C2"/>
      <c r="D2"/>
      <c r="E2"/>
      <c r="F2"/>
      <c r="G2"/>
      <c r="H2"/>
      <c r="I2"/>
      <c r="J2"/>
      <c r="K2"/>
      <c r="L2"/>
    </row>
    <row r="3" spans="1:12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</row>
    <row r="4" spans="1:12" s="3" customFormat="1" ht="21.75" customHeight="1">
      <c r="A4" s="28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7.25" customHeight="1">
      <c r="A5" s="27" t="s">
        <v>0</v>
      </c>
      <c r="B5" s="26" t="s">
        <v>1</v>
      </c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10</v>
      </c>
      <c r="J5" s="27" t="s">
        <v>11</v>
      </c>
      <c r="K5" s="27" t="s">
        <v>8</v>
      </c>
      <c r="L5" s="27" t="s">
        <v>9</v>
      </c>
    </row>
    <row r="6" spans="1:12" ht="15.75">
      <c r="A6" s="37" t="s">
        <v>50</v>
      </c>
      <c r="B6" s="13" t="s">
        <v>38</v>
      </c>
      <c r="C6" s="16">
        <v>1994</v>
      </c>
      <c r="D6" s="13" t="s">
        <v>25</v>
      </c>
      <c r="E6" s="19">
        <v>95</v>
      </c>
      <c r="F6" s="19">
        <v>96</v>
      </c>
      <c r="G6" s="19">
        <v>97</v>
      </c>
      <c r="H6" s="19">
        <v>98</v>
      </c>
      <c r="I6" s="19">
        <v>93</v>
      </c>
      <c r="J6" s="19">
        <v>94</v>
      </c>
      <c r="K6" s="22">
        <f aca="true" t="shared" si="0" ref="K6:K11">SUM(E6:J6)</f>
        <v>573</v>
      </c>
      <c r="L6" s="19" t="s">
        <v>50</v>
      </c>
    </row>
    <row r="7" spans="1:13" ht="15.75">
      <c r="A7" s="37" t="s">
        <v>51</v>
      </c>
      <c r="B7" s="13" t="s">
        <v>118</v>
      </c>
      <c r="C7" s="19">
        <v>1990</v>
      </c>
      <c r="D7" s="13" t="s">
        <v>25</v>
      </c>
      <c r="E7" s="19">
        <v>94</v>
      </c>
      <c r="F7" s="19">
        <v>95</v>
      </c>
      <c r="G7" s="19">
        <v>97</v>
      </c>
      <c r="H7" s="19">
        <v>93</v>
      </c>
      <c r="I7" s="19">
        <v>94</v>
      </c>
      <c r="J7" s="19">
        <v>96</v>
      </c>
      <c r="K7" s="22">
        <f t="shared" si="0"/>
        <v>569</v>
      </c>
      <c r="L7" s="19" t="s">
        <v>50</v>
      </c>
      <c r="M7" s="19"/>
    </row>
    <row r="8" spans="1:13" s="4" customFormat="1" ht="15" customHeight="1">
      <c r="A8" s="37" t="s">
        <v>52</v>
      </c>
      <c r="B8" s="13" t="s">
        <v>29</v>
      </c>
      <c r="C8" s="19">
        <v>1992</v>
      </c>
      <c r="D8" s="13" t="s">
        <v>25</v>
      </c>
      <c r="E8" s="19">
        <v>96</v>
      </c>
      <c r="F8" s="19">
        <v>97</v>
      </c>
      <c r="G8" s="19">
        <v>94</v>
      </c>
      <c r="H8" s="19">
        <v>94</v>
      </c>
      <c r="I8" s="19">
        <v>95</v>
      </c>
      <c r="J8" s="19">
        <v>76</v>
      </c>
      <c r="K8" s="22">
        <f t="shared" si="0"/>
        <v>552</v>
      </c>
      <c r="L8" s="19" t="s">
        <v>51</v>
      </c>
      <c r="M8" s="19"/>
    </row>
    <row r="9" spans="1:12" s="4" customFormat="1" ht="15.75">
      <c r="A9" s="19">
        <v>4</v>
      </c>
      <c r="B9" s="3" t="s">
        <v>100</v>
      </c>
      <c r="C9" s="16">
        <v>1995</v>
      </c>
      <c r="D9" s="13" t="s">
        <v>25</v>
      </c>
      <c r="E9" s="19">
        <v>86</v>
      </c>
      <c r="F9" s="19">
        <v>92</v>
      </c>
      <c r="G9" s="19">
        <v>92</v>
      </c>
      <c r="H9" s="19">
        <v>94</v>
      </c>
      <c r="I9" s="19">
        <v>92</v>
      </c>
      <c r="J9" s="19">
        <v>89</v>
      </c>
      <c r="K9" s="22">
        <f t="shared" si="0"/>
        <v>545</v>
      </c>
      <c r="L9" s="19" t="s">
        <v>51</v>
      </c>
    </row>
    <row r="10" spans="1:12" s="4" customFormat="1" ht="15.75">
      <c r="A10" s="19">
        <v>5</v>
      </c>
      <c r="B10" s="13" t="s">
        <v>68</v>
      </c>
      <c r="C10" s="19">
        <v>1951</v>
      </c>
      <c r="D10" s="13" t="s">
        <v>69</v>
      </c>
      <c r="E10" s="19">
        <v>91</v>
      </c>
      <c r="F10" s="19">
        <v>88</v>
      </c>
      <c r="G10" s="19">
        <v>88</v>
      </c>
      <c r="H10" s="19">
        <v>84</v>
      </c>
      <c r="I10" s="19">
        <v>86</v>
      </c>
      <c r="J10" s="19">
        <v>87</v>
      </c>
      <c r="K10" s="22">
        <f t="shared" si="0"/>
        <v>524</v>
      </c>
      <c r="L10" s="19"/>
    </row>
    <row r="11" spans="1:12" s="4" customFormat="1" ht="15.75">
      <c r="A11" s="19">
        <v>6</v>
      </c>
      <c r="B11" s="13" t="s">
        <v>70</v>
      </c>
      <c r="C11" s="19">
        <v>1943</v>
      </c>
      <c r="D11" s="13" t="s">
        <v>69</v>
      </c>
      <c r="E11" s="19">
        <v>86</v>
      </c>
      <c r="F11" s="19">
        <v>78</v>
      </c>
      <c r="G11" s="19">
        <v>78</v>
      </c>
      <c r="H11" s="19">
        <v>81</v>
      </c>
      <c r="I11" s="19">
        <v>80</v>
      </c>
      <c r="J11" s="19">
        <v>84</v>
      </c>
      <c r="K11" s="22">
        <f t="shared" si="0"/>
        <v>487</v>
      </c>
      <c r="L11" s="19"/>
    </row>
    <row r="12" s="4" customFormat="1" ht="15.75">
      <c r="A12" s="16"/>
    </row>
    <row r="13" spans="1:11" s="4" customFormat="1" ht="15.75" customHeight="1">
      <c r="A13" s="28" t="s">
        <v>16</v>
      </c>
      <c r="B13" s="24"/>
      <c r="C13" s="13"/>
      <c r="D13" s="13"/>
      <c r="E13" s="19"/>
      <c r="F13" s="19"/>
      <c r="G13" s="19"/>
      <c r="H13" s="19"/>
      <c r="I13" s="19"/>
      <c r="J13" s="19"/>
      <c r="K13" s="19"/>
    </row>
    <row r="14" spans="1:12" s="3" customFormat="1" ht="15.75" customHeight="1">
      <c r="A14" s="27" t="s">
        <v>0</v>
      </c>
      <c r="B14" s="26" t="s">
        <v>1</v>
      </c>
      <c r="C14" s="26" t="s">
        <v>2</v>
      </c>
      <c r="D14" s="27" t="s">
        <v>3</v>
      </c>
      <c r="E14" s="26" t="s">
        <v>4</v>
      </c>
      <c r="F14" s="26" t="s">
        <v>5</v>
      </c>
      <c r="G14" s="26" t="s">
        <v>6</v>
      </c>
      <c r="H14" s="26" t="s">
        <v>7</v>
      </c>
      <c r="I14" s="26" t="s">
        <v>10</v>
      </c>
      <c r="J14" s="26" t="s">
        <v>11</v>
      </c>
      <c r="K14" s="26" t="s">
        <v>8</v>
      </c>
      <c r="L14" s="6" t="s">
        <v>9</v>
      </c>
    </row>
    <row r="15" spans="1:12" s="3" customFormat="1" ht="15.75" customHeight="1">
      <c r="A15" s="22" t="s">
        <v>50</v>
      </c>
      <c r="B15" s="13" t="s">
        <v>12</v>
      </c>
      <c r="C15" s="19">
        <v>1987</v>
      </c>
      <c r="D15" s="13" t="s">
        <v>25</v>
      </c>
      <c r="E15" s="19">
        <v>92</v>
      </c>
      <c r="F15" s="19">
        <v>92</v>
      </c>
      <c r="G15" s="19">
        <v>94</v>
      </c>
      <c r="H15" s="19">
        <v>92</v>
      </c>
      <c r="I15" s="19">
        <v>94</v>
      </c>
      <c r="J15" s="19">
        <v>97</v>
      </c>
      <c r="K15" s="22">
        <f aca="true" t="shared" si="1" ref="K15:K25">SUM(E15:J15)</f>
        <v>561</v>
      </c>
      <c r="L15" s="16" t="s">
        <v>50</v>
      </c>
    </row>
    <row r="16" spans="1:12" ht="15.75" customHeight="1">
      <c r="A16" s="22" t="s">
        <v>51</v>
      </c>
      <c r="B16" s="13" t="s">
        <v>19</v>
      </c>
      <c r="C16" s="19">
        <v>1966</v>
      </c>
      <c r="D16" s="13" t="s">
        <v>25</v>
      </c>
      <c r="E16" s="19">
        <v>95</v>
      </c>
      <c r="F16" s="19">
        <v>91</v>
      </c>
      <c r="G16" s="19">
        <v>93</v>
      </c>
      <c r="H16" s="19">
        <v>94</v>
      </c>
      <c r="I16" s="19">
        <v>91</v>
      </c>
      <c r="J16" s="19">
        <v>92</v>
      </c>
      <c r="K16" s="22">
        <f t="shared" si="1"/>
        <v>556</v>
      </c>
      <c r="L16" s="16" t="s">
        <v>50</v>
      </c>
    </row>
    <row r="17" spans="1:12" ht="15.75">
      <c r="A17" s="22" t="s">
        <v>52</v>
      </c>
      <c r="B17" s="13" t="s">
        <v>53</v>
      </c>
      <c r="C17" s="19">
        <v>1973</v>
      </c>
      <c r="D17" s="13" t="s">
        <v>54</v>
      </c>
      <c r="E17" s="19">
        <v>92</v>
      </c>
      <c r="F17" s="19">
        <v>95</v>
      </c>
      <c r="G17" s="19">
        <v>90</v>
      </c>
      <c r="H17" s="19">
        <v>86</v>
      </c>
      <c r="I17" s="19">
        <v>97</v>
      </c>
      <c r="J17" s="19">
        <v>92</v>
      </c>
      <c r="K17" s="22">
        <f t="shared" si="1"/>
        <v>552</v>
      </c>
      <c r="L17" s="16" t="s">
        <v>51</v>
      </c>
    </row>
    <row r="18" spans="1:12" ht="15.75">
      <c r="A18" s="19">
        <v>4</v>
      </c>
      <c r="B18" s="13" t="s">
        <v>37</v>
      </c>
      <c r="C18" s="19">
        <v>1993</v>
      </c>
      <c r="D18" s="13" t="s">
        <v>25</v>
      </c>
      <c r="E18" s="19">
        <v>92</v>
      </c>
      <c r="F18" s="19">
        <v>92</v>
      </c>
      <c r="G18" s="19">
        <v>90</v>
      </c>
      <c r="H18" s="19">
        <v>90</v>
      </c>
      <c r="I18" s="19">
        <v>89</v>
      </c>
      <c r="J18" s="19">
        <v>91</v>
      </c>
      <c r="K18" s="22">
        <f t="shared" si="1"/>
        <v>544</v>
      </c>
      <c r="L18" s="16" t="s">
        <v>51</v>
      </c>
    </row>
    <row r="19" spans="1:12" s="4" customFormat="1" ht="15" customHeight="1">
      <c r="A19" s="19">
        <v>5</v>
      </c>
      <c r="B19" s="13" t="s">
        <v>13</v>
      </c>
      <c r="C19" s="19">
        <v>1990</v>
      </c>
      <c r="D19" s="13" t="s">
        <v>25</v>
      </c>
      <c r="E19" s="19">
        <v>90</v>
      </c>
      <c r="F19" s="19">
        <v>84</v>
      </c>
      <c r="G19" s="19">
        <v>88</v>
      </c>
      <c r="H19" s="19">
        <v>92</v>
      </c>
      <c r="I19" s="19">
        <v>94</v>
      </c>
      <c r="J19" s="19">
        <v>94</v>
      </c>
      <c r="K19" s="22">
        <f t="shared" si="1"/>
        <v>542</v>
      </c>
      <c r="L19" s="16" t="s">
        <v>51</v>
      </c>
    </row>
    <row r="20" spans="1:12" s="4" customFormat="1" ht="15.75">
      <c r="A20" s="19">
        <v>6</v>
      </c>
      <c r="B20" s="13" t="s">
        <v>94</v>
      </c>
      <c r="C20" s="19">
        <v>1997</v>
      </c>
      <c r="D20" s="13" t="s">
        <v>25</v>
      </c>
      <c r="E20" s="19">
        <v>90</v>
      </c>
      <c r="F20" s="19">
        <v>90</v>
      </c>
      <c r="G20" s="19">
        <v>87</v>
      </c>
      <c r="H20" s="19">
        <v>94</v>
      </c>
      <c r="I20" s="19">
        <v>88</v>
      </c>
      <c r="J20" s="19">
        <v>88</v>
      </c>
      <c r="K20" s="22">
        <f t="shared" si="1"/>
        <v>537</v>
      </c>
      <c r="L20" s="16" t="s">
        <v>51</v>
      </c>
    </row>
    <row r="21" spans="1:12" s="4" customFormat="1" ht="15.75">
      <c r="A21" s="19">
        <v>7</v>
      </c>
      <c r="B21" s="13" t="s">
        <v>36</v>
      </c>
      <c r="C21" s="19">
        <v>1960</v>
      </c>
      <c r="D21" s="13" t="s">
        <v>40</v>
      </c>
      <c r="E21" s="19">
        <v>86</v>
      </c>
      <c r="F21" s="19">
        <v>86</v>
      </c>
      <c r="G21" s="19">
        <v>88</v>
      </c>
      <c r="H21" s="19">
        <v>90</v>
      </c>
      <c r="I21" s="19">
        <v>92</v>
      </c>
      <c r="J21" s="19">
        <v>93</v>
      </c>
      <c r="K21" s="22">
        <f t="shared" si="1"/>
        <v>535</v>
      </c>
      <c r="L21" s="16" t="s">
        <v>51</v>
      </c>
    </row>
    <row r="22" spans="1:12" s="4" customFormat="1" ht="16.5" customHeight="1">
      <c r="A22" s="19">
        <v>8</v>
      </c>
      <c r="B22" s="13" t="s">
        <v>43</v>
      </c>
      <c r="C22" s="19">
        <v>1994</v>
      </c>
      <c r="D22" s="13" t="s">
        <v>25</v>
      </c>
      <c r="E22" s="19">
        <v>87</v>
      </c>
      <c r="F22" s="19">
        <v>93</v>
      </c>
      <c r="G22" s="19">
        <v>87</v>
      </c>
      <c r="H22" s="19">
        <v>88</v>
      </c>
      <c r="I22" s="19">
        <v>82</v>
      </c>
      <c r="J22" s="19">
        <v>91</v>
      </c>
      <c r="K22" s="22">
        <f t="shared" si="1"/>
        <v>528</v>
      </c>
      <c r="L22" s="16" t="s">
        <v>51</v>
      </c>
    </row>
    <row r="23" spans="1:12" s="4" customFormat="1" ht="15.75">
      <c r="A23" s="19">
        <v>9</v>
      </c>
      <c r="B23" s="13" t="s">
        <v>111</v>
      </c>
      <c r="C23" s="19">
        <v>1987</v>
      </c>
      <c r="D23" s="13" t="s">
        <v>25</v>
      </c>
      <c r="E23" s="19">
        <v>86</v>
      </c>
      <c r="F23" s="19">
        <v>84</v>
      </c>
      <c r="G23" s="19">
        <v>87</v>
      </c>
      <c r="H23" s="19">
        <v>87</v>
      </c>
      <c r="I23" s="19">
        <v>91</v>
      </c>
      <c r="J23" s="19">
        <v>91</v>
      </c>
      <c r="K23" s="22">
        <f t="shared" si="1"/>
        <v>526</v>
      </c>
      <c r="L23" s="16" t="s">
        <v>51</v>
      </c>
    </row>
    <row r="24" spans="1:12" s="4" customFormat="1" ht="15.75">
      <c r="A24" s="19">
        <v>10</v>
      </c>
      <c r="B24" s="13" t="s">
        <v>35</v>
      </c>
      <c r="C24" s="19">
        <v>1995</v>
      </c>
      <c r="D24" s="13" t="s">
        <v>25</v>
      </c>
      <c r="E24" s="19">
        <v>84</v>
      </c>
      <c r="F24" s="19">
        <v>86</v>
      </c>
      <c r="G24" s="19">
        <v>91</v>
      </c>
      <c r="H24" s="19">
        <v>88</v>
      </c>
      <c r="I24" s="19">
        <v>87</v>
      </c>
      <c r="J24" s="19">
        <v>88</v>
      </c>
      <c r="K24" s="22">
        <f t="shared" si="1"/>
        <v>524</v>
      </c>
      <c r="L24" s="16"/>
    </row>
    <row r="25" spans="1:12" s="4" customFormat="1" ht="15.75">
      <c r="A25" s="19">
        <v>11</v>
      </c>
      <c r="B25" s="13" t="s">
        <v>99</v>
      </c>
      <c r="C25" s="19">
        <v>1981</v>
      </c>
      <c r="D25" s="13" t="s">
        <v>25</v>
      </c>
      <c r="E25" s="19">
        <v>86</v>
      </c>
      <c r="F25" s="19">
        <v>86</v>
      </c>
      <c r="G25" s="19">
        <v>58</v>
      </c>
      <c r="H25" s="19">
        <v>64</v>
      </c>
      <c r="I25" s="19">
        <v>85</v>
      </c>
      <c r="J25" s="19">
        <v>87</v>
      </c>
      <c r="K25" s="22">
        <f t="shared" si="1"/>
        <v>466</v>
      </c>
      <c r="L25" s="16"/>
    </row>
    <row r="26" spans="1:12" s="4" customFormat="1" ht="15.75">
      <c r="A26" s="19"/>
      <c r="B26" s="13"/>
      <c r="C26" s="13"/>
      <c r="D26" s="13"/>
      <c r="E26" s="19"/>
      <c r="F26" s="19"/>
      <c r="G26" s="19"/>
      <c r="H26" s="19"/>
      <c r="I26" s="19"/>
      <c r="J26" s="19"/>
      <c r="K26" s="22"/>
      <c r="L26" s="16"/>
    </row>
    <row r="27" spans="1:12" s="4" customFormat="1" ht="20.25" customHeight="1">
      <c r="A27" s="19"/>
      <c r="B27" s="13"/>
      <c r="C27" s="19"/>
      <c r="D27" s="13"/>
      <c r="E27" s="19"/>
      <c r="F27" s="19"/>
      <c r="G27" s="19"/>
      <c r="H27" s="19"/>
      <c r="I27" s="19"/>
      <c r="J27" s="19"/>
      <c r="K27" s="22"/>
      <c r="L27" s="16"/>
    </row>
    <row r="28" spans="1:12" s="4" customFormat="1" ht="15.75" customHeight="1">
      <c r="A28" s="28" t="s">
        <v>26</v>
      </c>
      <c r="B28" s="13"/>
      <c r="C28" s="23"/>
      <c r="D28" s="13"/>
      <c r="E28" s="19"/>
      <c r="F28" s="19"/>
      <c r="G28" s="19"/>
      <c r="H28" s="19"/>
      <c r="I28" s="19"/>
      <c r="J28" s="19"/>
      <c r="K28" s="22"/>
      <c r="L28" s="7"/>
    </row>
    <row r="29" spans="1:12" s="4" customFormat="1" ht="15.75" customHeight="1">
      <c r="A29" s="27" t="s">
        <v>0</v>
      </c>
      <c r="B29" s="26" t="s">
        <v>1</v>
      </c>
      <c r="C29" s="26" t="s">
        <v>2</v>
      </c>
      <c r="D29" s="27" t="s">
        <v>3</v>
      </c>
      <c r="E29" s="26" t="s">
        <v>4</v>
      </c>
      <c r="F29" s="26" t="s">
        <v>5</v>
      </c>
      <c r="G29" s="26" t="s">
        <v>6</v>
      </c>
      <c r="H29" s="26" t="s">
        <v>7</v>
      </c>
      <c r="I29" s="26"/>
      <c r="J29" s="26"/>
      <c r="K29" s="26" t="s">
        <v>8</v>
      </c>
      <c r="L29" s="6" t="s">
        <v>9</v>
      </c>
    </row>
    <row r="30" spans="1:12" s="4" customFormat="1" ht="15.75" customHeight="1">
      <c r="A30" s="22" t="s">
        <v>50</v>
      </c>
      <c r="B30" s="13" t="s">
        <v>84</v>
      </c>
      <c r="C30" s="19">
        <v>1957</v>
      </c>
      <c r="D30" s="13" t="s">
        <v>76</v>
      </c>
      <c r="E30" s="19">
        <v>88</v>
      </c>
      <c r="F30" s="19">
        <v>88</v>
      </c>
      <c r="G30" s="19">
        <v>86</v>
      </c>
      <c r="H30" s="19">
        <v>92</v>
      </c>
      <c r="I30" s="19"/>
      <c r="J30" s="19"/>
      <c r="K30" s="22">
        <f>SUM(E30:J30)</f>
        <v>354</v>
      </c>
      <c r="L30" s="16" t="s">
        <v>51</v>
      </c>
    </row>
    <row r="31" spans="1:12" s="4" customFormat="1" ht="15.75" customHeight="1">
      <c r="A31" s="22" t="s">
        <v>51</v>
      </c>
      <c r="B31" s="13" t="s">
        <v>36</v>
      </c>
      <c r="C31" s="19">
        <v>1960</v>
      </c>
      <c r="D31" s="13" t="s">
        <v>40</v>
      </c>
      <c r="E31" s="19">
        <v>86</v>
      </c>
      <c r="F31" s="19">
        <v>86</v>
      </c>
      <c r="G31" s="19">
        <v>88</v>
      </c>
      <c r="H31" s="19">
        <v>90</v>
      </c>
      <c r="I31" s="19"/>
      <c r="J31" s="19"/>
      <c r="K31" s="22">
        <f>SUM(E31:J31)</f>
        <v>350</v>
      </c>
      <c r="L31" s="16" t="s">
        <v>51</v>
      </c>
    </row>
    <row r="32" spans="1:12" s="4" customFormat="1" ht="15.75" customHeight="1">
      <c r="A32" s="19"/>
      <c r="K32" s="22"/>
      <c r="L32" s="16"/>
    </row>
    <row r="33" spans="1:12" s="4" customFormat="1" ht="15.75" customHeight="1">
      <c r="A33" s="28" t="s">
        <v>57</v>
      </c>
      <c r="B33" s="13"/>
      <c r="C33" s="23"/>
      <c r="D33" s="13"/>
      <c r="E33" s="19"/>
      <c r="F33" s="19"/>
      <c r="G33" s="19"/>
      <c r="H33" s="19"/>
      <c r="I33" s="19"/>
      <c r="J33" s="19"/>
      <c r="K33" s="22"/>
      <c r="L33" s="16"/>
    </row>
    <row r="34" spans="1:12" ht="16.5" customHeight="1">
      <c r="A34" s="37" t="s">
        <v>50</v>
      </c>
      <c r="B34" s="13" t="s">
        <v>68</v>
      </c>
      <c r="C34" s="19">
        <v>1951</v>
      </c>
      <c r="D34" s="13" t="s">
        <v>69</v>
      </c>
      <c r="E34" s="19">
        <v>91</v>
      </c>
      <c r="F34" s="19">
        <v>88</v>
      </c>
      <c r="G34" s="19">
        <v>88</v>
      </c>
      <c r="H34" s="19">
        <v>84</v>
      </c>
      <c r="I34" s="19"/>
      <c r="J34" s="19"/>
      <c r="K34" s="22">
        <f>SUM(E34:J34)</f>
        <v>351</v>
      </c>
      <c r="L34" s="19" t="s">
        <v>52</v>
      </c>
    </row>
    <row r="35" spans="1:12" s="3" customFormat="1" ht="17.25" customHeight="1">
      <c r="A35" s="37" t="s">
        <v>51</v>
      </c>
      <c r="B35" s="13" t="s">
        <v>70</v>
      </c>
      <c r="C35" s="19">
        <v>1943</v>
      </c>
      <c r="D35" s="13" t="s">
        <v>69</v>
      </c>
      <c r="E35" s="19">
        <v>86</v>
      </c>
      <c r="F35" s="19">
        <v>78</v>
      </c>
      <c r="G35" s="19">
        <v>78</v>
      </c>
      <c r="H35" s="19">
        <v>81</v>
      </c>
      <c r="I35" s="19"/>
      <c r="J35" s="19"/>
      <c r="K35" s="22">
        <f>SUM(E35:J35)</f>
        <v>323</v>
      </c>
      <c r="L35" s="16"/>
    </row>
    <row r="36" s="3" customFormat="1" ht="17.25" customHeight="1"/>
    <row r="37" s="3" customFormat="1" ht="15.75"/>
    <row r="38" s="3" customFormat="1" ht="15.75"/>
    <row r="39" s="3" customFormat="1" ht="15.75"/>
    <row r="40" s="3" customFormat="1" ht="15.75"/>
    <row r="41" s="4" customFormat="1" ht="15"/>
    <row r="42" s="4" customFormat="1" ht="15"/>
    <row r="43" s="4" customFormat="1" ht="15.75" customHeight="1"/>
    <row r="44" s="3" customFormat="1" ht="15.75"/>
    <row r="45" spans="1:12" s="3" customFormat="1" ht="15.75" customHeight="1">
      <c r="A45" s="18"/>
      <c r="C45" s="16"/>
      <c r="E45" s="16"/>
      <c r="F45" s="16"/>
      <c r="G45" s="16"/>
      <c r="H45" s="16"/>
      <c r="I45" s="16"/>
      <c r="J45" s="16"/>
      <c r="K45" s="21"/>
      <c r="L45"/>
    </row>
    <row r="46" spans="1:12" ht="15.75" customHeight="1">
      <c r="A46" s="18"/>
      <c r="B46" s="3"/>
      <c r="C46" s="16"/>
      <c r="D46" s="3"/>
      <c r="E46" s="17"/>
      <c r="F46" s="17"/>
      <c r="G46" s="17"/>
      <c r="H46" s="17"/>
      <c r="I46" s="17"/>
      <c r="J46" s="17"/>
      <c r="K46" s="21"/>
      <c r="L46" s="6"/>
    </row>
    <row r="47" spans="1:12" s="4" customFormat="1" ht="15.75">
      <c r="A47" s="7"/>
      <c r="B47" s="3"/>
      <c r="C47" s="3"/>
      <c r="D47" s="3"/>
      <c r="E47" s="3"/>
      <c r="F47" s="3"/>
      <c r="G47" s="3"/>
      <c r="H47" s="3"/>
      <c r="I47" s="3"/>
      <c r="J47" s="3"/>
      <c r="K47" s="9"/>
      <c r="L47" s="7"/>
    </row>
    <row r="48" spans="1:12" s="4" customFormat="1" ht="16.5" customHeight="1">
      <c r="A48" s="7"/>
      <c r="B48" s="3"/>
      <c r="C48" s="3"/>
      <c r="D48" s="3"/>
      <c r="E48" s="3"/>
      <c r="F48" s="3"/>
      <c r="G48" s="3"/>
      <c r="H48" s="3"/>
      <c r="I48" s="3"/>
      <c r="J48" s="3"/>
      <c r="K48" s="9"/>
      <c r="L48" s="7"/>
    </row>
    <row r="49" spans="1:12" s="4" customFormat="1" ht="15.75">
      <c r="A49" s="7"/>
      <c r="B49" s="3"/>
      <c r="C49" s="3"/>
      <c r="D49" s="3"/>
      <c r="E49" s="3"/>
      <c r="F49" s="3"/>
      <c r="G49" s="3"/>
      <c r="H49" s="3"/>
      <c r="I49" s="3"/>
      <c r="J49" s="3"/>
      <c r="K49" s="9"/>
      <c r="L49" s="7"/>
    </row>
    <row r="50" spans="1:12" s="4" customFormat="1" ht="15.75">
      <c r="A50" s="7"/>
      <c r="B50" s="3"/>
      <c r="C50" s="3"/>
      <c r="D50" s="3"/>
      <c r="E50" s="3"/>
      <c r="F50" s="3"/>
      <c r="G50" s="3"/>
      <c r="H50" s="3"/>
      <c r="I50" s="3"/>
      <c r="J50" s="3"/>
      <c r="K50" s="9"/>
      <c r="L50" s="7"/>
    </row>
    <row r="51" spans="1:12" s="4" customFormat="1" ht="15.75" customHeight="1">
      <c r="A51" s="7"/>
      <c r="B51" s="3"/>
      <c r="C51" s="3"/>
      <c r="D51" s="3"/>
      <c r="E51" s="3"/>
      <c r="F51" s="3"/>
      <c r="G51" s="3"/>
      <c r="H51" s="3"/>
      <c r="I51" s="3"/>
      <c r="J51" s="3"/>
      <c r="K51" s="9"/>
      <c r="L51" s="7"/>
    </row>
    <row r="52" spans="1:12" ht="16.5" customHeight="1">
      <c r="A52" s="7"/>
      <c r="B52" s="3"/>
      <c r="C52" s="3"/>
      <c r="D52" s="3"/>
      <c r="E52" s="12"/>
      <c r="F52" s="12"/>
      <c r="G52" s="12"/>
      <c r="H52" s="12"/>
      <c r="I52" s="12"/>
      <c r="J52" s="12"/>
      <c r="K52" s="9"/>
      <c r="L52" s="3"/>
    </row>
    <row r="53" spans="1:12" s="3" customFormat="1" ht="17.25" customHeight="1">
      <c r="A53" s="14"/>
      <c r="K53" s="9"/>
      <c r="L53" s="7"/>
    </row>
    <row r="54" s="3" customFormat="1" ht="15.75" customHeight="1">
      <c r="K54" s="9"/>
    </row>
    <row r="55" s="3" customFormat="1" ht="15.75">
      <c r="A55"/>
    </row>
    <row r="56" s="3" customFormat="1" ht="27" customHeight="1"/>
  </sheetData>
  <sheetProtection/>
  <mergeCells count="1">
    <mergeCell ref="A2:B2"/>
  </mergeCells>
  <printOptions/>
  <pageMargins left="0.75" right="0.75" top="1" bottom="1" header="0.5" footer="0.5"/>
  <pageSetup horizontalDpi="240" verticalDpi="240" orientation="portrait" scale="9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zoomScale="120" zoomScaleNormal="120" zoomScaleSheetLayoutView="100" zoomScalePageLayoutView="0" workbookViewId="0" topLeftCell="A1">
      <selection activeCell="O30" sqref="O30"/>
    </sheetView>
  </sheetViews>
  <sheetFormatPr defaultColWidth="9.140625" defaultRowHeight="12.75"/>
  <cols>
    <col min="1" max="1" width="5.421875" style="1" customWidth="1"/>
    <col min="2" max="2" width="21.00390625" style="0" customWidth="1"/>
    <col min="3" max="3" width="5.8515625" style="0" customWidth="1"/>
    <col min="4" max="4" width="13.7109375" style="0" customWidth="1"/>
    <col min="5" max="8" width="4.71093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44" t="s">
        <v>21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3" customFormat="1" ht="24.75" customHeight="1">
      <c r="A2" s="42" t="s">
        <v>89</v>
      </c>
      <c r="B2" s="43"/>
      <c r="C2"/>
      <c r="D2"/>
      <c r="E2"/>
      <c r="F2"/>
      <c r="G2"/>
      <c r="H2"/>
      <c r="I2"/>
      <c r="J2"/>
    </row>
    <row r="3" spans="1:10" s="3" customFormat="1" ht="15.75">
      <c r="A3" s="2" t="s">
        <v>122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6" t="s">
        <v>9</v>
      </c>
    </row>
    <row r="5" spans="1:10" ht="15.75">
      <c r="A5" s="22" t="s">
        <v>59</v>
      </c>
      <c r="B5" s="3" t="s">
        <v>78</v>
      </c>
      <c r="C5" s="16">
        <v>1998</v>
      </c>
      <c r="D5" s="13" t="s">
        <v>25</v>
      </c>
      <c r="E5" s="19">
        <v>81</v>
      </c>
      <c r="F5" s="19">
        <v>84</v>
      </c>
      <c r="G5" s="19">
        <v>83</v>
      </c>
      <c r="H5" s="19">
        <v>81</v>
      </c>
      <c r="I5" s="22">
        <f aca="true" t="shared" si="0" ref="I5:I15">SUM(E5:H5)</f>
        <v>329</v>
      </c>
      <c r="J5" s="16" t="s">
        <v>52</v>
      </c>
    </row>
    <row r="6" spans="1:10" ht="15.75">
      <c r="A6" s="22" t="s">
        <v>51</v>
      </c>
      <c r="B6" s="3" t="s">
        <v>106</v>
      </c>
      <c r="C6" s="16">
        <v>1999</v>
      </c>
      <c r="D6" s="13" t="s">
        <v>25</v>
      </c>
      <c r="E6" s="19">
        <v>81</v>
      </c>
      <c r="F6" s="19">
        <v>79</v>
      </c>
      <c r="G6" s="19">
        <v>83</v>
      </c>
      <c r="H6" s="19">
        <v>83</v>
      </c>
      <c r="I6" s="22">
        <f t="shared" si="0"/>
        <v>326</v>
      </c>
      <c r="J6" s="16" t="s">
        <v>52</v>
      </c>
    </row>
    <row r="7" spans="1:10" s="4" customFormat="1" ht="15" customHeight="1">
      <c r="A7" s="22" t="s">
        <v>52</v>
      </c>
      <c r="B7" s="3" t="s">
        <v>64</v>
      </c>
      <c r="C7" s="16">
        <v>1997</v>
      </c>
      <c r="D7" s="13" t="s">
        <v>25</v>
      </c>
      <c r="E7" s="19">
        <v>79</v>
      </c>
      <c r="F7" s="19">
        <v>81</v>
      </c>
      <c r="G7" s="19">
        <v>81</v>
      </c>
      <c r="H7" s="19">
        <v>82</v>
      </c>
      <c r="I7" s="22">
        <f t="shared" si="0"/>
        <v>323</v>
      </c>
      <c r="J7" s="16" t="s">
        <v>52</v>
      </c>
    </row>
    <row r="8" spans="1:10" s="4" customFormat="1" ht="15.75">
      <c r="A8" s="19">
        <v>4</v>
      </c>
      <c r="B8" s="3" t="s">
        <v>66</v>
      </c>
      <c r="C8" s="16">
        <v>1996</v>
      </c>
      <c r="D8" s="13" t="s">
        <v>25</v>
      </c>
      <c r="E8" s="19">
        <v>76</v>
      </c>
      <c r="F8" s="19">
        <v>85</v>
      </c>
      <c r="G8" s="19">
        <v>78</v>
      </c>
      <c r="H8" s="19">
        <v>74</v>
      </c>
      <c r="I8" s="22">
        <f t="shared" si="0"/>
        <v>313</v>
      </c>
      <c r="J8" s="16" t="s">
        <v>52</v>
      </c>
    </row>
    <row r="9" spans="1:10" s="4" customFormat="1" ht="15.75">
      <c r="A9" s="19">
        <v>5</v>
      </c>
      <c r="B9" s="3" t="s">
        <v>77</v>
      </c>
      <c r="C9" s="16">
        <v>1997</v>
      </c>
      <c r="D9" s="13" t="s">
        <v>76</v>
      </c>
      <c r="E9" s="19">
        <v>65</v>
      </c>
      <c r="F9" s="19">
        <v>79</v>
      </c>
      <c r="G9" s="19">
        <v>79</v>
      </c>
      <c r="H9" s="19">
        <v>82</v>
      </c>
      <c r="I9" s="22">
        <f t="shared" si="0"/>
        <v>305</v>
      </c>
      <c r="J9" s="16" t="s">
        <v>52</v>
      </c>
    </row>
    <row r="10" spans="1:10" s="4" customFormat="1" ht="15.75">
      <c r="A10" s="19">
        <v>6</v>
      </c>
      <c r="B10" s="3" t="s">
        <v>96</v>
      </c>
      <c r="C10" s="16">
        <v>1997</v>
      </c>
      <c r="D10" s="13" t="s">
        <v>25</v>
      </c>
      <c r="E10" s="19">
        <v>75</v>
      </c>
      <c r="F10" s="19">
        <v>79</v>
      </c>
      <c r="G10" s="19">
        <v>82</v>
      </c>
      <c r="H10" s="19">
        <v>68</v>
      </c>
      <c r="I10" s="22">
        <f t="shared" si="0"/>
        <v>304</v>
      </c>
      <c r="J10" s="16" t="s">
        <v>52</v>
      </c>
    </row>
    <row r="11" spans="1:10" s="4" customFormat="1" ht="15.75">
      <c r="A11" s="19">
        <v>7</v>
      </c>
      <c r="B11" s="3" t="s">
        <v>65</v>
      </c>
      <c r="C11" s="16">
        <v>1995</v>
      </c>
      <c r="D11" s="13" t="s">
        <v>25</v>
      </c>
      <c r="E11" s="19">
        <v>77</v>
      </c>
      <c r="F11" s="19">
        <v>79</v>
      </c>
      <c r="G11" s="19">
        <v>77</v>
      </c>
      <c r="H11" s="19">
        <v>65</v>
      </c>
      <c r="I11" s="22">
        <f t="shared" si="0"/>
        <v>298</v>
      </c>
      <c r="J11" s="16"/>
    </row>
    <row r="12" spans="1:10" s="4" customFormat="1" ht="15.75">
      <c r="A12" s="19">
        <v>8</v>
      </c>
      <c r="B12" s="3" t="s">
        <v>121</v>
      </c>
      <c r="C12" s="16">
        <v>1996</v>
      </c>
      <c r="D12" s="13" t="s">
        <v>25</v>
      </c>
      <c r="E12" s="19">
        <v>77</v>
      </c>
      <c r="F12" s="19">
        <v>81</v>
      </c>
      <c r="G12" s="19">
        <v>57</v>
      </c>
      <c r="H12" s="19">
        <v>81</v>
      </c>
      <c r="I12" s="22">
        <f t="shared" si="0"/>
        <v>296</v>
      </c>
      <c r="J12" s="16"/>
    </row>
    <row r="13" spans="1:10" s="4" customFormat="1" ht="15.75">
      <c r="A13" s="19">
        <v>9</v>
      </c>
      <c r="B13" s="3" t="s">
        <v>98</v>
      </c>
      <c r="C13" s="16">
        <v>1998</v>
      </c>
      <c r="D13" s="13" t="s">
        <v>25</v>
      </c>
      <c r="E13" s="19">
        <v>73</v>
      </c>
      <c r="F13" s="19">
        <v>74</v>
      </c>
      <c r="G13" s="19">
        <v>72</v>
      </c>
      <c r="H13" s="19">
        <v>66</v>
      </c>
      <c r="I13" s="22">
        <f t="shared" si="0"/>
        <v>285</v>
      </c>
      <c r="J13" s="16"/>
    </row>
    <row r="14" spans="1:10" s="4" customFormat="1" ht="15.75">
      <c r="A14" s="19">
        <v>10</v>
      </c>
      <c r="B14" s="3" t="s">
        <v>93</v>
      </c>
      <c r="C14" s="16">
        <v>1999</v>
      </c>
      <c r="D14" s="13" t="s">
        <v>25</v>
      </c>
      <c r="E14" s="19">
        <v>75</v>
      </c>
      <c r="F14" s="19">
        <v>65</v>
      </c>
      <c r="G14" s="19">
        <v>68</v>
      </c>
      <c r="H14" s="19">
        <v>75</v>
      </c>
      <c r="I14" s="22">
        <f t="shared" si="0"/>
        <v>283</v>
      </c>
      <c r="J14" s="16"/>
    </row>
    <row r="15" spans="1:10" s="4" customFormat="1" ht="15.75">
      <c r="A15" s="19">
        <v>11</v>
      </c>
      <c r="B15" s="3" t="s">
        <v>120</v>
      </c>
      <c r="C15" s="16">
        <v>1999</v>
      </c>
      <c r="D15" s="13" t="s">
        <v>25</v>
      </c>
      <c r="E15" s="19">
        <v>81</v>
      </c>
      <c r="F15" s="19">
        <v>61</v>
      </c>
      <c r="G15" s="19">
        <v>63</v>
      </c>
      <c r="H15" s="19">
        <v>70</v>
      </c>
      <c r="I15" s="22">
        <f t="shared" si="0"/>
        <v>275</v>
      </c>
      <c r="J15" s="16"/>
    </row>
    <row r="16" spans="1:10" s="4" customFormat="1" ht="15.75">
      <c r="A16" s="19"/>
      <c r="B16" s="3"/>
      <c r="C16" s="16"/>
      <c r="D16" s="13"/>
      <c r="E16" s="19"/>
      <c r="F16" s="16"/>
      <c r="G16" s="16"/>
      <c r="H16" s="16"/>
      <c r="I16" s="22"/>
      <c r="J16" s="16"/>
    </row>
    <row r="17" spans="1:10" s="4" customFormat="1" ht="15.75">
      <c r="A17" s="19"/>
      <c r="B17" s="3"/>
      <c r="C17" s="16"/>
      <c r="D17" s="13"/>
      <c r="E17" s="19"/>
      <c r="F17" s="16"/>
      <c r="G17" s="16"/>
      <c r="H17" s="16"/>
      <c r="I17" s="22"/>
      <c r="J17" s="16"/>
    </row>
    <row r="18" spans="1:10" s="4" customFormat="1" ht="15.75">
      <c r="A18" s="16"/>
      <c r="J18" s="16"/>
    </row>
    <row r="19" spans="1:10" s="4" customFormat="1" ht="16.5" customHeight="1">
      <c r="A19" s="2" t="s">
        <v>123</v>
      </c>
      <c r="B19" s="15"/>
      <c r="C19" s="16"/>
      <c r="D19" s="3"/>
      <c r="E19" s="16"/>
      <c r="F19" s="16"/>
      <c r="G19" s="16"/>
      <c r="H19" s="16"/>
      <c r="I19" s="21"/>
      <c r="J19"/>
    </row>
    <row r="20" spans="1:10" s="4" customFormat="1" ht="15.75">
      <c r="A20" s="5" t="s">
        <v>0</v>
      </c>
      <c r="B20" s="8" t="s">
        <v>1</v>
      </c>
      <c r="C20" s="8" t="s">
        <v>2</v>
      </c>
      <c r="D20" s="6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6" t="s">
        <v>9</v>
      </c>
    </row>
    <row r="21" spans="1:10" s="4" customFormat="1" ht="15.75">
      <c r="A21" s="37" t="s">
        <v>50</v>
      </c>
      <c r="B21" s="13" t="s">
        <v>35</v>
      </c>
      <c r="C21" s="19">
        <v>1995</v>
      </c>
      <c r="D21" s="13" t="s">
        <v>25</v>
      </c>
      <c r="E21" s="19">
        <v>91</v>
      </c>
      <c r="F21" s="19">
        <v>94</v>
      </c>
      <c r="G21" s="19">
        <v>88</v>
      </c>
      <c r="H21" s="19">
        <v>90</v>
      </c>
      <c r="I21" s="22">
        <f aca="true" t="shared" si="1" ref="I21:I29">SUM(E21:H21)</f>
        <v>363</v>
      </c>
      <c r="J21" s="19" t="s">
        <v>51</v>
      </c>
    </row>
    <row r="22" spans="1:10" s="4" customFormat="1" ht="15.75" customHeight="1">
      <c r="A22" s="37" t="s">
        <v>51</v>
      </c>
      <c r="B22" s="3" t="s">
        <v>43</v>
      </c>
      <c r="C22" s="16">
        <v>1994</v>
      </c>
      <c r="D22" s="13" t="s">
        <v>25</v>
      </c>
      <c r="E22" s="16">
        <v>89</v>
      </c>
      <c r="F22" s="16">
        <v>85</v>
      </c>
      <c r="G22" s="16">
        <v>89</v>
      </c>
      <c r="H22" s="16">
        <v>93</v>
      </c>
      <c r="I22" s="22">
        <f t="shared" si="1"/>
        <v>356</v>
      </c>
      <c r="J22" s="19" t="s">
        <v>51</v>
      </c>
    </row>
    <row r="23" spans="1:10" ht="15.75" customHeight="1">
      <c r="A23" s="37" t="s">
        <v>52</v>
      </c>
      <c r="B23" s="13" t="s">
        <v>94</v>
      </c>
      <c r="C23" s="19">
        <v>1997</v>
      </c>
      <c r="D23" s="13" t="s">
        <v>25</v>
      </c>
      <c r="E23" s="16">
        <v>86</v>
      </c>
      <c r="F23" s="16">
        <v>90</v>
      </c>
      <c r="G23" s="16">
        <v>88</v>
      </c>
      <c r="H23" s="16">
        <v>91</v>
      </c>
      <c r="I23" s="22">
        <f t="shared" si="1"/>
        <v>355</v>
      </c>
      <c r="J23" s="19" t="s">
        <v>51</v>
      </c>
    </row>
    <row r="24" spans="1:10" ht="15.75" customHeight="1">
      <c r="A24" s="19">
        <v>4</v>
      </c>
      <c r="B24" s="3" t="s">
        <v>97</v>
      </c>
      <c r="C24" s="16">
        <v>1999</v>
      </c>
      <c r="D24" s="3" t="s">
        <v>25</v>
      </c>
      <c r="E24" s="16">
        <v>82</v>
      </c>
      <c r="F24" s="16">
        <v>83</v>
      </c>
      <c r="G24" s="16">
        <v>85</v>
      </c>
      <c r="H24" s="16">
        <v>83</v>
      </c>
      <c r="I24" s="22">
        <f t="shared" si="1"/>
        <v>333</v>
      </c>
      <c r="J24" s="19" t="s">
        <v>52</v>
      </c>
    </row>
    <row r="25" spans="1:10" s="4" customFormat="1" ht="15.75" customHeight="1">
      <c r="A25" s="19">
        <v>5</v>
      </c>
      <c r="B25" s="13" t="s">
        <v>39</v>
      </c>
      <c r="C25" s="19">
        <v>1995</v>
      </c>
      <c r="D25" s="13" t="s">
        <v>25</v>
      </c>
      <c r="E25" s="19">
        <v>85</v>
      </c>
      <c r="F25" s="19">
        <v>84</v>
      </c>
      <c r="G25" s="19">
        <v>79</v>
      </c>
      <c r="H25" s="19">
        <v>84</v>
      </c>
      <c r="I25" s="22">
        <f t="shared" si="1"/>
        <v>332</v>
      </c>
      <c r="J25" s="19" t="s">
        <v>52</v>
      </c>
    </row>
    <row r="26" spans="1:10" s="3" customFormat="1" ht="15.75" customHeight="1">
      <c r="A26" s="19">
        <v>6</v>
      </c>
      <c r="B26" s="3" t="s">
        <v>62</v>
      </c>
      <c r="C26" s="16">
        <v>1995</v>
      </c>
      <c r="D26" s="3" t="s">
        <v>25</v>
      </c>
      <c r="E26" s="16">
        <v>83</v>
      </c>
      <c r="F26" s="16">
        <v>80</v>
      </c>
      <c r="G26" s="16">
        <v>86</v>
      </c>
      <c r="H26" s="16">
        <v>80</v>
      </c>
      <c r="I26" s="22">
        <f t="shared" si="1"/>
        <v>329</v>
      </c>
      <c r="J26" s="19" t="s">
        <v>52</v>
      </c>
    </row>
    <row r="27" spans="1:10" s="3" customFormat="1" ht="15.75" customHeight="1">
      <c r="A27" s="19">
        <v>7</v>
      </c>
      <c r="B27" s="3" t="s">
        <v>85</v>
      </c>
      <c r="C27" s="16">
        <v>1997</v>
      </c>
      <c r="D27" s="3" t="s">
        <v>25</v>
      </c>
      <c r="E27" s="16">
        <v>76</v>
      </c>
      <c r="F27" s="16">
        <v>76</v>
      </c>
      <c r="G27" s="16">
        <v>82</v>
      </c>
      <c r="H27" s="16">
        <v>83</v>
      </c>
      <c r="I27" s="22">
        <f t="shared" si="1"/>
        <v>317</v>
      </c>
      <c r="J27" s="19"/>
    </row>
    <row r="28" spans="1:10" s="3" customFormat="1" ht="15.75" customHeight="1">
      <c r="A28" s="19">
        <v>8</v>
      </c>
      <c r="B28" s="3" t="s">
        <v>67</v>
      </c>
      <c r="C28" s="16">
        <v>1996</v>
      </c>
      <c r="D28" s="3" t="s">
        <v>25</v>
      </c>
      <c r="E28" s="16">
        <v>79</v>
      </c>
      <c r="F28" s="16">
        <v>78</v>
      </c>
      <c r="G28" s="16">
        <v>71</v>
      </c>
      <c r="H28" s="16">
        <v>79</v>
      </c>
      <c r="I28" s="22">
        <f t="shared" si="1"/>
        <v>307</v>
      </c>
      <c r="J28" s="19"/>
    </row>
    <row r="29" spans="1:10" s="3" customFormat="1" ht="15.75" customHeight="1">
      <c r="A29" s="19">
        <v>9</v>
      </c>
      <c r="B29" s="3" t="s">
        <v>95</v>
      </c>
      <c r="C29" s="16">
        <v>1997</v>
      </c>
      <c r="D29" s="3" t="s">
        <v>25</v>
      </c>
      <c r="E29" s="16">
        <v>63</v>
      </c>
      <c r="F29" s="16">
        <v>69</v>
      </c>
      <c r="G29" s="16">
        <v>74</v>
      </c>
      <c r="H29" s="16">
        <v>72</v>
      </c>
      <c r="I29" s="22">
        <f t="shared" si="1"/>
        <v>278</v>
      </c>
      <c r="J29" s="19"/>
    </row>
    <row r="30" spans="1:10" s="3" customFormat="1" ht="15.75" customHeight="1">
      <c r="A30" s="19"/>
      <c r="D30" s="13"/>
      <c r="E30" s="16"/>
      <c r="F30" s="16"/>
      <c r="G30" s="16"/>
      <c r="H30" s="16"/>
      <c r="I30" s="22"/>
      <c r="J30" s="19"/>
    </row>
    <row r="31" spans="1:10" s="3" customFormat="1" ht="15.75" customHeight="1">
      <c r="A31" s="2" t="s">
        <v>17</v>
      </c>
      <c r="B31"/>
      <c r="C31" s="20"/>
      <c r="D31"/>
      <c r="E31" s="20"/>
      <c r="F31" s="20"/>
      <c r="G31" s="20"/>
      <c r="H31" s="20"/>
      <c r="I31" s="20"/>
      <c r="J31"/>
    </row>
    <row r="32" spans="1:10" s="3" customFormat="1" ht="15.75" customHeight="1">
      <c r="A32" s="5" t="s">
        <v>0</v>
      </c>
      <c r="B32" s="8" t="s">
        <v>1</v>
      </c>
      <c r="C32" s="8" t="s">
        <v>2</v>
      </c>
      <c r="D32" s="6" t="s">
        <v>3</v>
      </c>
      <c r="E32" s="8" t="s">
        <v>4</v>
      </c>
      <c r="F32" s="8" t="s">
        <v>5</v>
      </c>
      <c r="G32" s="8" t="s">
        <v>6</v>
      </c>
      <c r="H32" s="8" t="s">
        <v>7</v>
      </c>
      <c r="I32" s="8" t="s">
        <v>8</v>
      </c>
      <c r="J32" s="6" t="s">
        <v>9</v>
      </c>
    </row>
    <row r="33" spans="1:10" s="3" customFormat="1" ht="15.75" customHeight="1">
      <c r="A33" s="21" t="s">
        <v>50</v>
      </c>
      <c r="B33" s="3" t="s">
        <v>127</v>
      </c>
      <c r="C33" s="16">
        <v>1989</v>
      </c>
      <c r="D33" s="3" t="s">
        <v>117</v>
      </c>
      <c r="E33" s="16">
        <v>98</v>
      </c>
      <c r="F33" s="16">
        <v>92</v>
      </c>
      <c r="G33" s="16">
        <v>92</v>
      </c>
      <c r="H33" s="16">
        <v>95</v>
      </c>
      <c r="I33" s="32">
        <f aca="true" t="shared" si="2" ref="I33:I43">SUM(E33:H33)</f>
        <v>377</v>
      </c>
      <c r="J33" s="19" t="s">
        <v>88</v>
      </c>
    </row>
    <row r="34" spans="1:10" s="3" customFormat="1" ht="15.75" customHeight="1">
      <c r="A34" s="21" t="s">
        <v>51</v>
      </c>
      <c r="B34" s="13" t="s">
        <v>20</v>
      </c>
      <c r="C34" s="19">
        <v>1987</v>
      </c>
      <c r="D34" s="13" t="s">
        <v>41</v>
      </c>
      <c r="E34" s="19">
        <v>94</v>
      </c>
      <c r="F34" s="19">
        <v>93</v>
      </c>
      <c r="G34" s="19">
        <v>95</v>
      </c>
      <c r="H34" s="19">
        <v>94</v>
      </c>
      <c r="I34" s="22">
        <f t="shared" si="2"/>
        <v>376</v>
      </c>
      <c r="J34" s="19" t="s">
        <v>88</v>
      </c>
    </row>
    <row r="35" spans="1:10" s="3" customFormat="1" ht="15.75" customHeight="1">
      <c r="A35" s="21" t="s">
        <v>52</v>
      </c>
      <c r="B35" s="13" t="s">
        <v>23</v>
      </c>
      <c r="C35" s="19">
        <v>1991</v>
      </c>
      <c r="D35" s="13" t="s">
        <v>25</v>
      </c>
      <c r="E35" s="19">
        <v>86</v>
      </c>
      <c r="F35" s="19">
        <v>90</v>
      </c>
      <c r="G35" s="19">
        <v>86</v>
      </c>
      <c r="H35" s="19">
        <v>91</v>
      </c>
      <c r="I35" s="22">
        <f t="shared" si="2"/>
        <v>353</v>
      </c>
      <c r="J35" s="19" t="s">
        <v>51</v>
      </c>
    </row>
    <row r="36" spans="1:10" s="3" customFormat="1" ht="15.75" customHeight="1">
      <c r="A36" s="16">
        <v>4</v>
      </c>
      <c r="B36" s="13" t="s">
        <v>24</v>
      </c>
      <c r="C36" s="19">
        <v>1990</v>
      </c>
      <c r="D36" s="13" t="s">
        <v>25</v>
      </c>
      <c r="E36" s="16">
        <v>89</v>
      </c>
      <c r="F36" s="16">
        <v>88</v>
      </c>
      <c r="G36" s="16">
        <v>87</v>
      </c>
      <c r="H36" s="16">
        <v>85</v>
      </c>
      <c r="I36" s="22">
        <f t="shared" si="2"/>
        <v>349</v>
      </c>
      <c r="J36" s="19" t="s">
        <v>51</v>
      </c>
    </row>
    <row r="37" spans="1:10" s="3" customFormat="1" ht="15.75" customHeight="1">
      <c r="A37" s="16">
        <v>5</v>
      </c>
      <c r="B37" s="3" t="s">
        <v>71</v>
      </c>
      <c r="C37" s="16">
        <v>1979</v>
      </c>
      <c r="D37" s="13" t="s">
        <v>25</v>
      </c>
      <c r="E37" s="16">
        <v>85</v>
      </c>
      <c r="F37" s="16">
        <v>88</v>
      </c>
      <c r="G37" s="16">
        <v>84</v>
      </c>
      <c r="H37" s="16">
        <v>91</v>
      </c>
      <c r="I37" s="21">
        <f t="shared" si="2"/>
        <v>348</v>
      </c>
      <c r="J37" s="19" t="s">
        <v>51</v>
      </c>
    </row>
    <row r="38" spans="1:10" s="3" customFormat="1" ht="15.75" customHeight="1">
      <c r="A38" s="16">
        <v>6</v>
      </c>
      <c r="B38" s="3" t="s">
        <v>55</v>
      </c>
      <c r="C38" s="16">
        <v>1974</v>
      </c>
      <c r="D38" s="13" t="s">
        <v>25</v>
      </c>
      <c r="E38" s="19">
        <v>90</v>
      </c>
      <c r="F38" s="19">
        <v>83</v>
      </c>
      <c r="G38" s="19">
        <v>83</v>
      </c>
      <c r="H38" s="19">
        <v>79</v>
      </c>
      <c r="I38" s="22">
        <f t="shared" si="2"/>
        <v>335</v>
      </c>
      <c r="J38" s="19" t="s">
        <v>51</v>
      </c>
    </row>
    <row r="39" spans="1:10" s="3" customFormat="1" ht="15.75" customHeight="1">
      <c r="A39" s="16">
        <v>7</v>
      </c>
      <c r="B39" s="3" t="s">
        <v>64</v>
      </c>
      <c r="C39" s="16">
        <v>1997</v>
      </c>
      <c r="D39" s="13" t="s">
        <v>25</v>
      </c>
      <c r="E39" s="16">
        <v>79</v>
      </c>
      <c r="F39" s="16">
        <v>87</v>
      </c>
      <c r="G39" s="16">
        <v>81</v>
      </c>
      <c r="H39" s="16">
        <v>86</v>
      </c>
      <c r="I39" s="32">
        <f t="shared" si="2"/>
        <v>333</v>
      </c>
      <c r="J39" s="19" t="s">
        <v>52</v>
      </c>
    </row>
    <row r="40" spans="1:10" s="3" customFormat="1" ht="15.75">
      <c r="A40" s="19">
        <v>8</v>
      </c>
      <c r="B40" s="3" t="s">
        <v>107</v>
      </c>
      <c r="C40" s="16">
        <v>1991</v>
      </c>
      <c r="D40" s="3" t="s">
        <v>25</v>
      </c>
      <c r="E40" s="16">
        <v>82</v>
      </c>
      <c r="F40" s="16">
        <v>83</v>
      </c>
      <c r="G40" s="16">
        <v>84</v>
      </c>
      <c r="H40" s="16">
        <v>84</v>
      </c>
      <c r="I40" s="32">
        <f t="shared" si="2"/>
        <v>333</v>
      </c>
      <c r="J40" s="19" t="s">
        <v>52</v>
      </c>
    </row>
    <row r="41" spans="1:10" s="3" customFormat="1" ht="15.75">
      <c r="A41" s="16">
        <v>9</v>
      </c>
      <c r="B41" s="3" t="s">
        <v>42</v>
      </c>
      <c r="C41" s="16">
        <v>1991</v>
      </c>
      <c r="D41" s="3" t="s">
        <v>25</v>
      </c>
      <c r="E41" s="16">
        <v>82</v>
      </c>
      <c r="F41" s="16">
        <v>78</v>
      </c>
      <c r="G41" s="16">
        <v>78</v>
      </c>
      <c r="H41" s="16">
        <v>91</v>
      </c>
      <c r="I41" s="22">
        <f t="shared" si="2"/>
        <v>329</v>
      </c>
      <c r="J41" s="19" t="s">
        <v>52</v>
      </c>
    </row>
    <row r="42" spans="1:10" s="3" customFormat="1" ht="15.75">
      <c r="A42" s="19">
        <v>10</v>
      </c>
      <c r="B42" s="3" t="s">
        <v>56</v>
      </c>
      <c r="C42" s="16">
        <v>1973</v>
      </c>
      <c r="D42" s="3" t="s">
        <v>25</v>
      </c>
      <c r="E42" s="16">
        <v>79</v>
      </c>
      <c r="F42" s="16">
        <v>83</v>
      </c>
      <c r="G42" s="16">
        <v>77</v>
      </c>
      <c r="H42" s="16">
        <v>82</v>
      </c>
      <c r="I42" s="22">
        <f t="shared" si="2"/>
        <v>321</v>
      </c>
      <c r="J42" s="19" t="s">
        <v>52</v>
      </c>
    </row>
    <row r="43" spans="1:9" s="3" customFormat="1" ht="15.75">
      <c r="A43" s="16">
        <v>11</v>
      </c>
      <c r="B43" s="3" t="s">
        <v>66</v>
      </c>
      <c r="C43" s="16">
        <v>1996</v>
      </c>
      <c r="D43" s="13" t="s">
        <v>25</v>
      </c>
      <c r="E43" s="16">
        <v>82</v>
      </c>
      <c r="F43" s="16">
        <v>80</v>
      </c>
      <c r="G43" s="16">
        <v>79</v>
      </c>
      <c r="H43" s="16">
        <v>77</v>
      </c>
      <c r="I43" s="32">
        <f t="shared" si="2"/>
        <v>318</v>
      </c>
    </row>
    <row r="44" spans="5:9" s="3" customFormat="1" ht="15.75">
      <c r="E44" s="16"/>
      <c r="F44" s="16"/>
      <c r="G44" s="16"/>
      <c r="H44" s="16"/>
      <c r="I44" s="22"/>
    </row>
    <row r="45" spans="5:9" s="3" customFormat="1" ht="15.75">
      <c r="E45" s="16"/>
      <c r="F45" s="16"/>
      <c r="G45" s="16"/>
      <c r="H45" s="16"/>
      <c r="I45" s="22"/>
    </row>
    <row r="46" s="3" customFormat="1" ht="15.75"/>
    <row r="47" s="3" customFormat="1" ht="15.75"/>
    <row r="48" s="3" customFormat="1" ht="15.75"/>
    <row r="49" s="3" customFormat="1" ht="15.75"/>
    <row r="50" s="3" customFormat="1" ht="15.75"/>
    <row r="51" spans="1:9" s="3" customFormat="1" ht="15.75">
      <c r="A51" s="19"/>
      <c r="C51" s="16"/>
      <c r="D51" s="13"/>
      <c r="E51" s="16"/>
      <c r="F51" s="16"/>
      <c r="G51" s="16"/>
      <c r="H51" s="16"/>
      <c r="I51" s="21"/>
    </row>
    <row r="52" s="3" customFormat="1" ht="15.75"/>
    <row r="53" spans="2:4" s="3" customFormat="1" ht="15.75">
      <c r="B53" s="13"/>
      <c r="C53" s="13"/>
      <c r="D53" s="13"/>
    </row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 customHeight="1"/>
    <row r="62" s="3" customFormat="1" ht="15.75" customHeight="1"/>
    <row r="63" s="3" customFormat="1" ht="15.75" customHeight="1"/>
    <row r="64" s="3" customFormat="1" ht="15.75"/>
    <row r="65" s="3" customFormat="1" ht="15.75"/>
    <row r="66" s="3" customFormat="1" ht="15.75"/>
    <row r="67" spans="1:9" s="3" customFormat="1" ht="15.75">
      <c r="A67" s="19"/>
      <c r="E67" s="16"/>
      <c r="F67" s="16"/>
      <c r="G67" s="16"/>
      <c r="H67" s="16"/>
      <c r="I67" s="22"/>
    </row>
    <row r="68" spans="1:9" s="3" customFormat="1" ht="15.75">
      <c r="A68" s="19"/>
      <c r="E68" s="19"/>
      <c r="F68" s="19"/>
      <c r="G68" s="19"/>
      <c r="H68" s="19"/>
      <c r="I68" s="22"/>
    </row>
    <row r="69" spans="1:9" s="3" customFormat="1" ht="15.75">
      <c r="A69" s="19"/>
      <c r="E69" s="19"/>
      <c r="F69" s="19"/>
      <c r="G69" s="19"/>
      <c r="H69" s="19"/>
      <c r="I69" s="22"/>
    </row>
    <row r="70" spans="1:9" s="3" customFormat="1" ht="15.75">
      <c r="A70" s="19"/>
      <c r="B70" s="13"/>
      <c r="C70" s="19"/>
      <c r="D70" s="13"/>
      <c r="E70" s="19"/>
      <c r="F70" s="19"/>
      <c r="G70" s="19"/>
      <c r="H70" s="19"/>
      <c r="I70" s="22"/>
    </row>
    <row r="71" spans="1:9" s="3" customFormat="1" ht="15.75">
      <c r="A71" s="19"/>
      <c r="C71" s="16"/>
      <c r="D71" s="13"/>
      <c r="E71" s="16"/>
      <c r="F71" s="16"/>
      <c r="G71" s="16"/>
      <c r="H71" s="16"/>
      <c r="I71" s="22"/>
    </row>
    <row r="72" spans="1:9" s="3" customFormat="1" ht="15.75">
      <c r="A72" s="19"/>
      <c r="B72" s="13"/>
      <c r="C72" s="19"/>
      <c r="D72" s="13"/>
      <c r="E72" s="19"/>
      <c r="F72" s="19"/>
      <c r="G72" s="19"/>
      <c r="H72" s="19"/>
      <c r="I72" s="22"/>
    </row>
    <row r="73" spans="1:10" s="3" customFormat="1" ht="15.75">
      <c r="A73" s="19"/>
      <c r="B73" s="13"/>
      <c r="C73" s="19"/>
      <c r="D73" s="13"/>
      <c r="E73" s="16"/>
      <c r="F73" s="16"/>
      <c r="G73" s="16"/>
      <c r="H73" s="16"/>
      <c r="I73" s="22"/>
      <c r="J73" s="19"/>
    </row>
    <row r="74" spans="1:10" s="3" customFormat="1" ht="15.75">
      <c r="A74" s="19"/>
      <c r="C74" s="16"/>
      <c r="E74" s="16"/>
      <c r="F74" s="16"/>
      <c r="G74" s="16"/>
      <c r="H74" s="16"/>
      <c r="I74" s="22"/>
      <c r="J74" s="19"/>
    </row>
    <row r="75" spans="1:10" s="3" customFormat="1" ht="15.75">
      <c r="A75" s="16"/>
      <c r="B75" s="13"/>
      <c r="C75" s="13"/>
      <c r="D75" s="13"/>
      <c r="E75" s="19"/>
      <c r="F75" s="19"/>
      <c r="G75" s="19"/>
      <c r="H75" s="19"/>
      <c r="I75" s="22"/>
      <c r="J75" s="19"/>
    </row>
    <row r="76" spans="1:10" s="3" customFormat="1" ht="15.75">
      <c r="A76" s="16"/>
      <c r="C76" s="16"/>
      <c r="D76" s="13"/>
      <c r="I76" s="22"/>
      <c r="J76" s="19"/>
    </row>
    <row r="77" spans="1:10" s="3" customFormat="1" ht="15.75">
      <c r="A77" s="16"/>
      <c r="B77" s="13"/>
      <c r="C77" s="19"/>
      <c r="D77" s="13"/>
      <c r="E77" s="19"/>
      <c r="F77" s="19"/>
      <c r="G77" s="19"/>
      <c r="H77" s="19"/>
      <c r="I77" s="22"/>
      <c r="J77" s="16"/>
    </row>
    <row r="78" spans="1:10" s="3" customFormat="1" ht="15.75">
      <c r="A78" s="16"/>
      <c r="B78" s="13"/>
      <c r="C78" s="19"/>
      <c r="D78" s="13"/>
      <c r="E78" s="19"/>
      <c r="F78" s="19"/>
      <c r="G78" s="19"/>
      <c r="H78" s="19"/>
      <c r="I78" s="22"/>
      <c r="J78" s="19"/>
    </row>
    <row r="79" spans="1:10" s="3" customFormat="1" ht="15.75">
      <c r="A79" s="16"/>
      <c r="B79" s="13"/>
      <c r="C79" s="19"/>
      <c r="D79" s="13"/>
      <c r="E79" s="19"/>
      <c r="F79" s="19"/>
      <c r="G79" s="19"/>
      <c r="H79" s="19"/>
      <c r="I79" s="22"/>
      <c r="J79" s="19"/>
    </row>
    <row r="80" spans="1:10" s="3" customFormat="1" ht="15.75">
      <c r="A80" s="16"/>
      <c r="B80" s="13"/>
      <c r="C80" s="19"/>
      <c r="D80" s="13"/>
      <c r="E80" s="19"/>
      <c r="F80" s="19"/>
      <c r="G80" s="19"/>
      <c r="H80" s="19"/>
      <c r="I80" s="22"/>
      <c r="J80" s="19"/>
    </row>
    <row r="81" spans="1:10" ht="12.75">
      <c r="A81" s="29"/>
      <c r="B81" s="24"/>
      <c r="C81" s="24"/>
      <c r="D81" s="24"/>
      <c r="E81" s="25"/>
      <c r="F81" s="25"/>
      <c r="G81" s="25"/>
      <c r="H81" s="25"/>
      <c r="I81" s="30"/>
      <c r="J81" s="24"/>
    </row>
    <row r="82" spans="1:10" ht="12.75">
      <c r="A82" s="29"/>
      <c r="B82" s="24"/>
      <c r="C82" s="24"/>
      <c r="D82" s="24"/>
      <c r="E82" s="25"/>
      <c r="F82" s="25"/>
      <c r="G82" s="25"/>
      <c r="H82" s="25"/>
      <c r="I82" s="30"/>
      <c r="J82" s="24"/>
    </row>
    <row r="83" spans="1:10" ht="12.75">
      <c r="A83" s="29"/>
      <c r="B83" s="24"/>
      <c r="C83" s="24"/>
      <c r="D83" s="24"/>
      <c r="E83" s="24"/>
      <c r="F83" s="24"/>
      <c r="G83" s="24"/>
      <c r="H83" s="24"/>
      <c r="I83" s="31"/>
      <c r="J83" s="24"/>
    </row>
  </sheetData>
  <sheetProtection/>
  <mergeCells count="2">
    <mergeCell ref="A1:J1"/>
    <mergeCell ref="A2:B2"/>
  </mergeCells>
  <printOptions/>
  <pageMargins left="0.75" right="0.75" top="1" bottom="1" header="0.5" footer="0.5"/>
  <pageSetup horizontalDpi="240" verticalDpi="240" orientation="portrait" scale="88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="120" zoomScaleNormal="120" zoomScalePageLayoutView="0" workbookViewId="0" topLeftCell="A1">
      <selection activeCell="E26" sqref="E26"/>
    </sheetView>
  </sheetViews>
  <sheetFormatPr defaultColWidth="9.140625" defaultRowHeight="12.75"/>
  <cols>
    <col min="1" max="1" width="5.421875" style="1" customWidth="1"/>
    <col min="2" max="2" width="17.7109375" style="0" customWidth="1"/>
    <col min="3" max="3" width="5.8515625" style="0" customWidth="1"/>
    <col min="4" max="4" width="11.28125" style="0" bestFit="1" customWidth="1"/>
    <col min="5" max="5" width="6.57421875" style="0" customWidth="1"/>
    <col min="6" max="6" width="6.00390625" style="0" customWidth="1"/>
    <col min="7" max="7" width="7.421875" style="0" customWidth="1"/>
    <col min="8" max="8" width="9.421875" style="0" customWidth="1"/>
    <col min="9" max="9" width="7.421875" style="0" customWidth="1"/>
    <col min="10" max="10" width="6.140625" style="0" customWidth="1"/>
  </cols>
  <sheetData>
    <row r="1" spans="1:10" s="4" customFormat="1" ht="15.75" customHeight="1">
      <c r="A1" s="44" t="s">
        <v>21</v>
      </c>
      <c r="B1" s="44"/>
      <c r="C1" s="44"/>
      <c r="D1" s="44"/>
      <c r="E1" s="44"/>
      <c r="F1" s="44"/>
      <c r="G1" s="44"/>
      <c r="H1" s="44"/>
      <c r="I1" s="11"/>
      <c r="J1" s="11"/>
    </row>
    <row r="2" spans="1:10" s="3" customFormat="1" ht="32.25" customHeight="1">
      <c r="A2" s="42" t="s">
        <v>89</v>
      </c>
      <c r="B2" s="43"/>
      <c r="C2"/>
      <c r="D2"/>
      <c r="E2"/>
      <c r="F2"/>
      <c r="G2"/>
      <c r="H2"/>
      <c r="I2"/>
      <c r="J2"/>
    </row>
    <row r="3" spans="1:10" s="3" customFormat="1" ht="20.25" customHeight="1">
      <c r="A3" s="2" t="s">
        <v>126</v>
      </c>
      <c r="B3"/>
      <c r="C3"/>
      <c r="D3"/>
      <c r="E3"/>
      <c r="F3"/>
      <c r="G3"/>
      <c r="H3"/>
      <c r="I3"/>
      <c r="J3"/>
    </row>
    <row r="4" spans="1:10" ht="24" customHeight="1">
      <c r="A4" s="5" t="s">
        <v>0</v>
      </c>
      <c r="B4" s="8" t="s">
        <v>1</v>
      </c>
      <c r="C4" s="8" t="s">
        <v>2</v>
      </c>
      <c r="D4" s="6" t="s">
        <v>3</v>
      </c>
      <c r="E4" s="8" t="s">
        <v>4</v>
      </c>
      <c r="F4" s="8" t="s">
        <v>5</v>
      </c>
      <c r="G4" s="6" t="s">
        <v>8</v>
      </c>
      <c r="H4" s="6" t="s">
        <v>9</v>
      </c>
      <c r="I4" s="6"/>
      <c r="J4" s="6"/>
    </row>
    <row r="5" spans="1:10" ht="15.75">
      <c r="A5" s="39" t="s">
        <v>58</v>
      </c>
      <c r="B5" s="13" t="s">
        <v>61</v>
      </c>
      <c r="C5" s="19">
        <v>1972</v>
      </c>
      <c r="D5" s="40" t="s">
        <v>60</v>
      </c>
      <c r="E5" s="19">
        <v>262</v>
      </c>
      <c r="F5" s="19">
        <v>258</v>
      </c>
      <c r="G5" s="34">
        <f>SUM(E5:F5)</f>
        <v>520</v>
      </c>
      <c r="H5" s="33" t="s">
        <v>51</v>
      </c>
      <c r="I5" s="3"/>
      <c r="J5" s="3"/>
    </row>
    <row r="6" spans="5:12" s="4" customFormat="1" ht="15.75">
      <c r="E6" s="36"/>
      <c r="K6" s="9"/>
      <c r="L6" s="7"/>
    </row>
    <row r="7" s="3" customFormat="1" ht="15.75">
      <c r="A7"/>
    </row>
    <row r="8" s="3" customFormat="1" ht="15.75"/>
    <row r="9" s="3" customFormat="1" ht="15.75"/>
    <row r="10" s="3" customFormat="1" ht="15.75"/>
    <row r="11" s="3" customFormat="1" ht="15.75"/>
    <row r="12" s="3" customFormat="1" ht="15.75"/>
    <row r="13" s="3" customFormat="1" ht="15.75"/>
    <row r="14" s="3" customFormat="1" ht="15.75"/>
    <row r="15" s="3" customFormat="1" ht="15.75"/>
    <row r="16" s="3" customFormat="1" ht="15.75"/>
    <row r="17" s="3" customFormat="1" ht="15.75"/>
  </sheetData>
  <sheetProtection/>
  <mergeCells count="2">
    <mergeCell ref="A1:H1"/>
    <mergeCell ref="A2:B2"/>
  </mergeCells>
  <printOptions/>
  <pageMargins left="1.38" right="0.7480314960629921" top="0.9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3.00390625" style="0" bestFit="1" customWidth="1"/>
    <col min="2" max="2" width="16.8515625" style="0" bestFit="1" customWidth="1"/>
  </cols>
  <sheetData>
    <row r="2" spans="1:8" ht="18.75">
      <c r="A2" s="44" t="s">
        <v>21</v>
      </c>
      <c r="B2" s="44"/>
      <c r="C2" s="44"/>
      <c r="D2" s="44"/>
      <c r="E2" s="44"/>
      <c r="F2" s="44"/>
      <c r="G2" s="44"/>
      <c r="H2" s="44"/>
    </row>
    <row r="4" spans="1:2" ht="12.75">
      <c r="A4" t="s">
        <v>30</v>
      </c>
      <c r="B4" t="s">
        <v>44</v>
      </c>
    </row>
    <row r="6" spans="1:2" ht="12.75">
      <c r="A6" t="s">
        <v>33</v>
      </c>
      <c r="B6" t="s">
        <v>87</v>
      </c>
    </row>
    <row r="8" spans="1:2" ht="12.75">
      <c r="A8" t="s">
        <v>34</v>
      </c>
      <c r="B8" t="s">
        <v>45</v>
      </c>
    </row>
    <row r="9" ht="12.75">
      <c r="B9" t="s">
        <v>56</v>
      </c>
    </row>
    <row r="11" spans="1:2" ht="12.75">
      <c r="A11" t="s">
        <v>31</v>
      </c>
      <c r="B11" t="s">
        <v>44</v>
      </c>
    </row>
    <row r="13" spans="1:2" ht="12.75">
      <c r="A13" t="s">
        <v>32</v>
      </c>
      <c r="B13" t="s">
        <v>46</v>
      </c>
    </row>
    <row r="14" ht="12.75">
      <c r="B14" t="s">
        <v>47</v>
      </c>
    </row>
    <row r="15" ht="12.75">
      <c r="B15" t="s">
        <v>86</v>
      </c>
    </row>
    <row r="16" ht="11.25" customHeight="1"/>
  </sheetData>
  <sheetProtection/>
  <mergeCells count="1">
    <mergeCell ref="A2:H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Liivi Erm</cp:lastModifiedBy>
  <cp:lastPrinted>2012-10-28T09:01:52Z</cp:lastPrinted>
  <dcterms:created xsi:type="dcterms:W3CDTF">2000-05-23T05:24:50Z</dcterms:created>
  <dcterms:modified xsi:type="dcterms:W3CDTF">2012-10-29T09:46:55Z</dcterms:modified>
  <cp:category/>
  <cp:version/>
  <cp:contentType/>
  <cp:contentStatus/>
</cp:coreProperties>
</file>