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60" activeTab="4"/>
  </bookViews>
  <sheets>
    <sheet name="automaat" sheetId="1" r:id="rId1"/>
    <sheet name="TK püstol" sheetId="2" r:id="rId2"/>
    <sheet name="lamades" sheetId="3" r:id="rId3"/>
    <sheet name="Sp.püstol" sheetId="4" r:id="rId4"/>
    <sheet name="võistkond" sheetId="5" r:id="rId5"/>
  </sheets>
  <definedNames/>
  <calcPr fullCalcOnLoad="1"/>
</workbook>
</file>

<file path=xl/sharedStrings.xml><?xml version="1.0" encoding="utf-8"?>
<sst xmlns="http://schemas.openxmlformats.org/spreadsheetml/2006/main" count="319" uniqueCount="106">
  <si>
    <t>Kaitseliidu Harju Maleva 2012 aasta meistrivõistlused laskmises</t>
  </si>
  <si>
    <t>25 august 2012 Männikul</t>
  </si>
  <si>
    <t>3x10 lasku automaadist</t>
  </si>
  <si>
    <t>Koht</t>
  </si>
  <si>
    <t>Ees- ja perekonnanimi</t>
  </si>
  <si>
    <t>Võistkond</t>
  </si>
  <si>
    <t>Lamades</t>
  </si>
  <si>
    <t>Põlvelt</t>
  </si>
  <si>
    <t>Püsti</t>
  </si>
  <si>
    <t>KOKKU</t>
  </si>
  <si>
    <t>I</t>
  </si>
  <si>
    <t>Jaanus</t>
  </si>
  <si>
    <t>Viirlo</t>
  </si>
  <si>
    <t>individuaal</t>
  </si>
  <si>
    <t>II</t>
  </si>
  <si>
    <t>Andres</t>
  </si>
  <si>
    <t>Maddison</t>
  </si>
  <si>
    <t>*17</t>
  </si>
  <si>
    <t>III</t>
  </si>
  <si>
    <t>Käär</t>
  </si>
  <si>
    <t>Männiku</t>
  </si>
  <si>
    <t>*11</t>
  </si>
  <si>
    <t>Jüri</t>
  </si>
  <si>
    <t>Julisen</t>
  </si>
  <si>
    <t>Sven</t>
  </si>
  <si>
    <t>Mägi</t>
  </si>
  <si>
    <t>Liivak</t>
  </si>
  <si>
    <t>Gert</t>
  </si>
  <si>
    <t>Väljaots</t>
  </si>
  <si>
    <t>Rävala</t>
  </si>
  <si>
    <t>Olari</t>
  </si>
  <si>
    <t>Rätsep</t>
  </si>
  <si>
    <t>Saue</t>
  </si>
  <si>
    <t>Rene</t>
  </si>
  <si>
    <t>Sildvee</t>
  </si>
  <si>
    <t>Arved</t>
  </si>
  <si>
    <t>Laul</t>
  </si>
  <si>
    <t>Andrus</t>
  </si>
  <si>
    <t>Umboja</t>
  </si>
  <si>
    <t>Aivar</t>
  </si>
  <si>
    <t>Sammal</t>
  </si>
  <si>
    <t>Peakohtunik: leitnant Andres Maddison</t>
  </si>
  <si>
    <t>10 lasku T/K püstolist</t>
  </si>
  <si>
    <t>Tulemus</t>
  </si>
  <si>
    <t>Leonid</t>
  </si>
  <si>
    <t>Dulepov</t>
  </si>
  <si>
    <t>Oleg</t>
  </si>
  <si>
    <t>Vanner</t>
  </si>
  <si>
    <t>Mati</t>
  </si>
  <si>
    <t>Jaeski</t>
  </si>
  <si>
    <t>Aare</t>
  </si>
  <si>
    <t>Hammer</t>
  </si>
  <si>
    <t>Pirjo</t>
  </si>
  <si>
    <t>Allan</t>
  </si>
  <si>
    <t>Saukas</t>
  </si>
  <si>
    <t>Kose</t>
  </si>
  <si>
    <t>V/K püss 30 lasku lamades (mehed)</t>
  </si>
  <si>
    <t>Seeriad</t>
  </si>
  <si>
    <t>Klass</t>
  </si>
  <si>
    <t>Individuaal</t>
  </si>
  <si>
    <t>Ruslan</t>
  </si>
  <si>
    <t>Firantsuk</t>
  </si>
  <si>
    <t>V/K püss 30 lasku lamades (naised)</t>
  </si>
  <si>
    <t>Margit</t>
  </si>
  <si>
    <t>Raude</t>
  </si>
  <si>
    <t>Hanna Liisa</t>
  </si>
  <si>
    <t>Teder</t>
  </si>
  <si>
    <t>Imbi</t>
  </si>
  <si>
    <t>Jensen</t>
  </si>
  <si>
    <t>Kairit</t>
  </si>
  <si>
    <t>Tamme</t>
  </si>
  <si>
    <t>V/K püss 30 lasku lamades (poisid)</t>
  </si>
  <si>
    <t>Karl Ent</t>
  </si>
  <si>
    <t>Pääsuke</t>
  </si>
  <si>
    <t>Heikki-Urmas</t>
  </si>
  <si>
    <t>Podnek</t>
  </si>
  <si>
    <t>Rain</t>
  </si>
  <si>
    <t>Alev</t>
  </si>
  <si>
    <t>V/K püss 30 lasku lamades (tüdrukud)</t>
  </si>
  <si>
    <t>Anastassia</t>
  </si>
  <si>
    <t>Azarova</t>
  </si>
  <si>
    <t>V/K püstol 30 lasku ringmärki (mehed)</t>
  </si>
  <si>
    <t>Jevgeni</t>
  </si>
  <si>
    <t>Mihhailov</t>
  </si>
  <si>
    <t>Heiki</t>
  </si>
  <si>
    <t>Lilleväli</t>
  </si>
  <si>
    <t>V/K püstol 30 lasku ringmärki (naised)</t>
  </si>
  <si>
    <t>Heili</t>
  </si>
  <si>
    <t>Johanson</t>
  </si>
  <si>
    <t>Tiina</t>
  </si>
  <si>
    <t>Veskimeister</t>
  </si>
  <si>
    <t>Ivika</t>
  </si>
  <si>
    <t>Preimann</t>
  </si>
  <si>
    <t>Liia</t>
  </si>
  <si>
    <t>Laas</t>
  </si>
  <si>
    <t>V/K püstol 30 lasku ringmärki (noored)</t>
  </si>
  <si>
    <t>Kristiina Kai</t>
  </si>
  <si>
    <t>Kõiv</t>
  </si>
  <si>
    <t>Kaur</t>
  </si>
  <si>
    <t>Laurimaa</t>
  </si>
  <si>
    <t>Merilin</t>
  </si>
  <si>
    <t>Kurn</t>
  </si>
  <si>
    <t>Võistkondlik paremusjärjestus</t>
  </si>
  <si>
    <t>Automaat</t>
  </si>
  <si>
    <t>TK püstol</t>
  </si>
  <si>
    <t>Sp.püstol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</si>
</sst>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40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i/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58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Border="1" applyAlignment="1" applyProtection="1">
      <alignment horizontal="center" vertical="center" wrapText="1"/>
      <protection locked="0"/>
    </xf>
    <xf numFmtId="0" fontId="2" fillId="0" borderId="0" xfId="61" applyFont="1" applyFill="1" applyBorder="1" applyAlignment="1" applyProtection="1">
      <alignment horizontal="left" vertical="center" wrapText="1"/>
      <protection locked="0"/>
    </xf>
    <xf numFmtId="0" fontId="2" fillId="0" borderId="0" xfId="62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left" vertical="center" wrapText="1"/>
      <protection locked="0"/>
    </xf>
    <xf numFmtId="0" fontId="2" fillId="0" borderId="0" xfId="64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horizontal="left" vertical="center"/>
      <protection locked="0"/>
    </xf>
    <xf numFmtId="0" fontId="4" fillId="0" borderId="0" xfId="58" applyFont="1" applyFill="1" applyBorder="1" applyAlignment="1" applyProtection="1">
      <alignment horizontal="left" vertical="center"/>
      <protection locked="0"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4" fillId="0" borderId="0" xfId="67" applyFont="1" applyFill="1" applyBorder="1" applyAlignment="1" applyProtection="1">
      <alignment horizontal="left" vertical="center"/>
      <protection locked="0"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55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55" applyFont="1" applyFill="1" applyBorder="1" applyAlignment="1" applyProtection="1">
      <alignment horizontal="left" vertical="center"/>
      <protection locked="0"/>
    </xf>
    <xf numFmtId="0" fontId="2" fillId="0" borderId="0" xfId="65" applyFont="1" applyFill="1" applyBorder="1" applyAlignment="1" applyProtection="1">
      <alignment horizontal="left" vertical="center"/>
      <protection locked="0"/>
    </xf>
    <xf numFmtId="0" fontId="2" fillId="0" borderId="0" xfId="66" applyFont="1" applyFill="1" applyBorder="1" applyAlignment="1" applyProtection="1">
      <alignment horizontal="center" vertical="center" wrapText="1"/>
      <protection locked="0"/>
    </xf>
    <xf numFmtId="0" fontId="4" fillId="0" borderId="0" xfId="65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mades" xfId="55"/>
    <cellStyle name="Normal_lamades_1" xfId="56"/>
    <cellStyle name="Normal_Sheet1" xfId="57"/>
    <cellStyle name="Normal_Sheet1_1" xfId="58"/>
    <cellStyle name="Normal_Sheet1_2" xfId="59"/>
    <cellStyle name="Normal_Sheet1_3" xfId="60"/>
    <cellStyle name="Normal_Sheet1_5" xfId="61"/>
    <cellStyle name="Normal_Sheet1_6" xfId="62"/>
    <cellStyle name="Normal_Sheet1_7" xfId="63"/>
    <cellStyle name="Normal_Sheet1_8" xfId="64"/>
    <cellStyle name="Normal_Sp.püstol" xfId="65"/>
    <cellStyle name="Normal_Sp.püstol_1" xfId="66"/>
    <cellStyle name="Normal_TK püstol" xfId="67"/>
    <cellStyle name="Normal_TK püstol_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6.421875" style="14" bestFit="1" customWidth="1"/>
    <col min="2" max="2" width="10.7109375" style="14" customWidth="1"/>
    <col min="3" max="3" width="13.7109375" style="14" customWidth="1"/>
    <col min="4" max="4" width="12.421875" style="14" bestFit="1" customWidth="1"/>
    <col min="5" max="8" width="11.421875" style="15" customWidth="1"/>
    <col min="9" max="9" width="4.7109375" style="15" bestFit="1" customWidth="1"/>
    <col min="10" max="16384" width="9.140625" style="14" customWidth="1"/>
  </cols>
  <sheetData>
    <row r="1" spans="1:8" ht="18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">
      <c r="A2" s="37" t="s">
        <v>1</v>
      </c>
      <c r="B2" s="37"/>
      <c r="C2" s="37"/>
      <c r="D2" s="37"/>
      <c r="E2" s="37"/>
      <c r="F2" s="37"/>
      <c r="G2" s="37"/>
      <c r="H2" s="37"/>
    </row>
    <row r="3" spans="1:8" ht="15">
      <c r="A3" s="22"/>
      <c r="B3" s="22"/>
      <c r="C3" s="22"/>
      <c r="D3" s="22"/>
      <c r="E3" s="16"/>
      <c r="F3" s="16"/>
      <c r="G3" s="16"/>
      <c r="H3" s="16"/>
    </row>
    <row r="4" spans="1:8" ht="15">
      <c r="A4" s="22"/>
      <c r="B4" s="22"/>
      <c r="C4" s="22"/>
      <c r="D4" s="22"/>
      <c r="E4" s="16"/>
      <c r="F4" s="16"/>
      <c r="G4" s="16"/>
      <c r="H4" s="16"/>
    </row>
    <row r="5" spans="1:8" ht="15.75">
      <c r="A5" s="38" t="s">
        <v>2</v>
      </c>
      <c r="B5" s="38"/>
      <c r="C5" s="38"/>
      <c r="D5" s="38"/>
      <c r="E5" s="16"/>
      <c r="F5" s="16"/>
      <c r="G5" s="16"/>
      <c r="H5" s="16"/>
    </row>
    <row r="6" spans="1:8" ht="15">
      <c r="A6" s="22"/>
      <c r="B6" s="22"/>
      <c r="C6" s="22"/>
      <c r="D6" s="22"/>
      <c r="E6" s="16"/>
      <c r="F6" s="16"/>
      <c r="G6" s="16"/>
      <c r="H6" s="16"/>
    </row>
    <row r="7" spans="1:8" ht="15">
      <c r="A7" s="25" t="s">
        <v>3</v>
      </c>
      <c r="B7" s="39" t="s">
        <v>4</v>
      </c>
      <c r="C7" s="39"/>
      <c r="D7" s="26" t="s">
        <v>5</v>
      </c>
      <c r="E7" s="25" t="s">
        <v>6</v>
      </c>
      <c r="F7" s="25" t="s">
        <v>7</v>
      </c>
      <c r="G7" s="25" t="s">
        <v>8</v>
      </c>
      <c r="H7" s="25" t="s">
        <v>9</v>
      </c>
    </row>
    <row r="8" spans="1:8" ht="15.75">
      <c r="A8" s="23" t="s">
        <v>10</v>
      </c>
      <c r="B8" s="13" t="s">
        <v>11</v>
      </c>
      <c r="C8" s="13" t="s">
        <v>12</v>
      </c>
      <c r="D8" s="24" t="s">
        <v>13</v>
      </c>
      <c r="E8" s="12">
        <v>94</v>
      </c>
      <c r="F8" s="12">
        <v>93</v>
      </c>
      <c r="G8" s="12">
        <v>93</v>
      </c>
      <c r="H8" s="23">
        <f>SUM(E8:G8)</f>
        <v>280</v>
      </c>
    </row>
    <row r="9" spans="1:9" ht="15.75">
      <c r="A9" s="23" t="s">
        <v>14</v>
      </c>
      <c r="B9" s="10" t="s">
        <v>15</v>
      </c>
      <c r="C9" s="10" t="s">
        <v>16</v>
      </c>
      <c r="D9" s="24" t="s">
        <v>13</v>
      </c>
      <c r="E9" s="5">
        <v>94</v>
      </c>
      <c r="F9" s="5">
        <v>97</v>
      </c>
      <c r="G9" s="5">
        <v>86</v>
      </c>
      <c r="H9" s="23">
        <f aca="true" t="shared" si="0" ref="H9:H14">SUM(E9:G9)</f>
        <v>277</v>
      </c>
      <c r="I9" s="15" t="s">
        <v>17</v>
      </c>
    </row>
    <row r="10" spans="1:9" ht="15.75">
      <c r="A10" s="23" t="s">
        <v>18</v>
      </c>
      <c r="B10" s="11" t="s">
        <v>15</v>
      </c>
      <c r="C10" s="11" t="s">
        <v>19</v>
      </c>
      <c r="D10" s="24" t="s">
        <v>20</v>
      </c>
      <c r="E10" s="4">
        <v>94</v>
      </c>
      <c r="F10" s="4">
        <v>90</v>
      </c>
      <c r="G10" s="4">
        <v>93</v>
      </c>
      <c r="H10" s="23">
        <f t="shared" si="0"/>
        <v>277</v>
      </c>
      <c r="I10" s="15" t="s">
        <v>21</v>
      </c>
    </row>
    <row r="11" spans="1:8" ht="15.75">
      <c r="A11" s="16">
        <v>4</v>
      </c>
      <c r="B11" s="6" t="s">
        <v>22</v>
      </c>
      <c r="C11" s="6" t="s">
        <v>23</v>
      </c>
      <c r="D11" s="24" t="s">
        <v>13</v>
      </c>
      <c r="E11" s="7">
        <v>94</v>
      </c>
      <c r="F11" s="7">
        <v>93</v>
      </c>
      <c r="G11" s="7">
        <v>84</v>
      </c>
      <c r="H11" s="23">
        <f t="shared" si="0"/>
        <v>271</v>
      </c>
    </row>
    <row r="12" spans="1:8" ht="15.75">
      <c r="A12" s="16">
        <v>5</v>
      </c>
      <c r="B12" s="6" t="s">
        <v>24</v>
      </c>
      <c r="C12" s="6" t="s">
        <v>25</v>
      </c>
      <c r="D12" s="24" t="s">
        <v>13</v>
      </c>
      <c r="E12" s="7">
        <v>90</v>
      </c>
      <c r="F12" s="7">
        <v>76</v>
      </c>
      <c r="G12" s="7">
        <v>88</v>
      </c>
      <c r="H12" s="23">
        <f t="shared" si="0"/>
        <v>254</v>
      </c>
    </row>
    <row r="13" spans="1:8" ht="15.75">
      <c r="A13" s="16">
        <v>6</v>
      </c>
      <c r="B13" s="6" t="s">
        <v>15</v>
      </c>
      <c r="C13" s="6" t="s">
        <v>26</v>
      </c>
      <c r="D13" s="24" t="s">
        <v>13</v>
      </c>
      <c r="E13" s="7">
        <v>92</v>
      </c>
      <c r="F13" s="7">
        <v>81</v>
      </c>
      <c r="G13" s="7">
        <v>79</v>
      </c>
      <c r="H13" s="23">
        <f t="shared" si="0"/>
        <v>252</v>
      </c>
    </row>
    <row r="14" spans="1:8" ht="15.75">
      <c r="A14" s="16">
        <v>7</v>
      </c>
      <c r="B14" s="8" t="s">
        <v>27</v>
      </c>
      <c r="C14" s="8" t="s">
        <v>28</v>
      </c>
      <c r="D14" s="22" t="s">
        <v>29</v>
      </c>
      <c r="E14" s="9">
        <v>87</v>
      </c>
      <c r="F14" s="9">
        <v>76</v>
      </c>
      <c r="G14" s="9">
        <v>79</v>
      </c>
      <c r="H14" s="23">
        <f t="shared" si="0"/>
        <v>242</v>
      </c>
    </row>
    <row r="15" spans="1:8" ht="15.75">
      <c r="A15" s="16">
        <v>8</v>
      </c>
      <c r="B15" s="8" t="s">
        <v>30</v>
      </c>
      <c r="C15" s="8" t="s">
        <v>31</v>
      </c>
      <c r="D15" s="22" t="s">
        <v>32</v>
      </c>
      <c r="E15" s="9">
        <v>88</v>
      </c>
      <c r="F15" s="9">
        <v>78</v>
      </c>
      <c r="G15" s="9">
        <v>59</v>
      </c>
      <c r="H15" s="23">
        <f>SUM(E15:G15)</f>
        <v>225</v>
      </c>
    </row>
    <row r="16" spans="1:8" ht="15.75">
      <c r="A16" s="16">
        <v>9</v>
      </c>
      <c r="B16" s="8" t="s">
        <v>33</v>
      </c>
      <c r="C16" s="8" t="s">
        <v>34</v>
      </c>
      <c r="D16" s="22" t="s">
        <v>13</v>
      </c>
      <c r="E16" s="9">
        <v>71</v>
      </c>
      <c r="F16" s="9">
        <v>63</v>
      </c>
      <c r="G16" s="9">
        <v>58</v>
      </c>
      <c r="H16" s="23">
        <f>SUM(E16:G16)</f>
        <v>192</v>
      </c>
    </row>
    <row r="17" spans="1:8" ht="15.75">
      <c r="A17" s="16">
        <v>9</v>
      </c>
      <c r="B17" s="8" t="s">
        <v>35</v>
      </c>
      <c r="C17" s="8" t="s">
        <v>36</v>
      </c>
      <c r="D17" s="22" t="s">
        <v>13</v>
      </c>
      <c r="E17" s="9">
        <v>79</v>
      </c>
      <c r="F17" s="9">
        <v>81</v>
      </c>
      <c r="G17" s="9">
        <v>32</v>
      </c>
      <c r="H17" s="23">
        <f>SUM(E17:G17)</f>
        <v>192</v>
      </c>
    </row>
    <row r="18" spans="1:8" ht="15.75">
      <c r="A18" s="16">
        <v>11</v>
      </c>
      <c r="B18" s="8" t="s">
        <v>37</v>
      </c>
      <c r="C18" s="8" t="s">
        <v>38</v>
      </c>
      <c r="D18" s="22" t="s">
        <v>13</v>
      </c>
      <c r="E18" s="9">
        <v>60</v>
      </c>
      <c r="F18" s="9">
        <v>79</v>
      </c>
      <c r="G18" s="9">
        <v>48</v>
      </c>
      <c r="H18" s="23">
        <f>SUM(E18:G18)</f>
        <v>187</v>
      </c>
    </row>
    <row r="19" spans="1:8" ht="15.75">
      <c r="A19" s="16">
        <v>12</v>
      </c>
      <c r="B19" s="8" t="s">
        <v>39</v>
      </c>
      <c r="C19" s="8" t="s">
        <v>40</v>
      </c>
      <c r="D19" s="22" t="s">
        <v>13</v>
      </c>
      <c r="E19" s="9">
        <v>75</v>
      </c>
      <c r="F19" s="9">
        <v>66</v>
      </c>
      <c r="G19" s="9">
        <v>24</v>
      </c>
      <c r="H19" s="23">
        <f>SUM(E19:G19)</f>
        <v>165</v>
      </c>
    </row>
    <row r="20" spans="1:8" ht="15">
      <c r="A20" s="16"/>
      <c r="B20" s="22"/>
      <c r="C20" s="22"/>
      <c r="D20" s="22"/>
      <c r="E20" s="16"/>
      <c r="F20" s="16"/>
      <c r="G20" s="16"/>
      <c r="H20" s="16"/>
    </row>
    <row r="21" spans="1:8" ht="15">
      <c r="A21" s="16"/>
      <c r="B21" s="22"/>
      <c r="C21" s="22"/>
      <c r="D21" s="22"/>
      <c r="E21" s="16"/>
      <c r="F21" s="16"/>
      <c r="G21" s="16"/>
      <c r="H21" s="16"/>
    </row>
    <row r="22" spans="1:8" ht="15">
      <c r="A22" s="16"/>
      <c r="B22" s="22"/>
      <c r="C22" s="22"/>
      <c r="D22" s="22"/>
      <c r="E22" s="16"/>
      <c r="F22" s="16"/>
      <c r="G22" s="16"/>
      <c r="H22" s="16"/>
    </row>
    <row r="23" spans="1:8" ht="15">
      <c r="A23" s="40" t="s">
        <v>41</v>
      </c>
      <c r="B23" s="40"/>
      <c r="C23" s="40"/>
      <c r="D23" s="40"/>
      <c r="E23" s="16"/>
      <c r="F23" s="16"/>
      <c r="G23" s="16"/>
      <c r="H23" s="16"/>
    </row>
  </sheetData>
  <sheetProtection/>
  <mergeCells count="5">
    <mergeCell ref="A1:H1"/>
    <mergeCell ref="A2:H2"/>
    <mergeCell ref="A5:D5"/>
    <mergeCell ref="B7:C7"/>
    <mergeCell ref="A23:D23"/>
  </mergeCells>
  <printOptions horizontalCentered="1"/>
  <pageMargins left="0" right="0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.421875" style="14" bestFit="1" customWidth="1"/>
    <col min="2" max="2" width="10.7109375" style="14" customWidth="1"/>
    <col min="3" max="3" width="13.7109375" style="14" customWidth="1"/>
    <col min="4" max="4" width="12.421875" style="14" bestFit="1" customWidth="1"/>
    <col min="5" max="5" width="9.8515625" style="14" bestFit="1" customWidth="1"/>
    <col min="6" max="253" width="9.140625" style="14" customWidth="1"/>
    <col min="254" max="16384" width="9.140625" style="19" customWidth="1"/>
  </cols>
  <sheetData>
    <row r="1" spans="1:6" ht="18">
      <c r="A1" s="36" t="s">
        <v>0</v>
      </c>
      <c r="B1" s="36"/>
      <c r="C1" s="36"/>
      <c r="D1" s="36"/>
      <c r="E1" s="36"/>
      <c r="F1" s="15"/>
    </row>
    <row r="2" spans="1:6" ht="15">
      <c r="A2" s="37" t="s">
        <v>1</v>
      </c>
      <c r="B2" s="37"/>
      <c r="C2" s="37"/>
      <c r="D2" s="37"/>
      <c r="E2" s="37"/>
      <c r="F2" s="15"/>
    </row>
    <row r="3" spans="1:256" s="1" customFormat="1" ht="15">
      <c r="A3" s="22"/>
      <c r="B3" s="22"/>
      <c r="C3" s="22"/>
      <c r="D3" s="22"/>
      <c r="E3" s="16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" customFormat="1" ht="15">
      <c r="A4" s="22"/>
      <c r="B4" s="22"/>
      <c r="C4" s="22"/>
      <c r="D4" s="22"/>
      <c r="E4" s="16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6" ht="15.75">
      <c r="A5" s="38" t="s">
        <v>42</v>
      </c>
      <c r="B5" s="38"/>
      <c r="C5" s="38"/>
      <c r="D5" s="38"/>
      <c r="E5" s="16"/>
      <c r="F5" s="15"/>
    </row>
    <row r="6" spans="1:256" s="1" customFormat="1" ht="15">
      <c r="A6" s="22"/>
      <c r="B6" s="22"/>
      <c r="C6" s="22"/>
      <c r="D6" s="22"/>
      <c r="E6" s="16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6" ht="15">
      <c r="A7" s="25" t="s">
        <v>3</v>
      </c>
      <c r="B7" s="39" t="s">
        <v>4</v>
      </c>
      <c r="C7" s="39"/>
      <c r="D7" s="26" t="s">
        <v>5</v>
      </c>
      <c r="E7" s="25" t="s">
        <v>43</v>
      </c>
      <c r="F7" s="15"/>
    </row>
    <row r="8" spans="1:5" ht="15.75">
      <c r="A8" s="23" t="s">
        <v>10</v>
      </c>
      <c r="B8" s="20" t="s">
        <v>44</v>
      </c>
      <c r="C8" s="20" t="s">
        <v>45</v>
      </c>
      <c r="D8" s="22" t="s">
        <v>13</v>
      </c>
      <c r="E8" s="21">
        <v>90</v>
      </c>
    </row>
    <row r="9" spans="1:5" ht="15.75">
      <c r="A9" s="23" t="s">
        <v>14</v>
      </c>
      <c r="B9" s="20" t="s">
        <v>15</v>
      </c>
      <c r="C9" s="20" t="s">
        <v>16</v>
      </c>
      <c r="D9" s="22" t="s">
        <v>32</v>
      </c>
      <c r="E9" s="21">
        <v>89</v>
      </c>
    </row>
    <row r="10" spans="1:5" ht="15.75">
      <c r="A10" s="23" t="s">
        <v>18</v>
      </c>
      <c r="B10" s="20" t="s">
        <v>37</v>
      </c>
      <c r="C10" s="20" t="s">
        <v>38</v>
      </c>
      <c r="D10" s="22" t="s">
        <v>13</v>
      </c>
      <c r="E10" s="21">
        <v>87</v>
      </c>
    </row>
    <row r="11" spans="1:5" ht="15.75">
      <c r="A11" s="16">
        <v>4</v>
      </c>
      <c r="B11" s="18" t="s">
        <v>46</v>
      </c>
      <c r="C11" s="18" t="s">
        <v>47</v>
      </c>
      <c r="D11" s="22" t="s">
        <v>13</v>
      </c>
      <c r="E11" s="21">
        <v>87</v>
      </c>
    </row>
    <row r="12" spans="1:5" ht="15.75">
      <c r="A12" s="16">
        <v>5</v>
      </c>
      <c r="B12" s="18" t="s">
        <v>48</v>
      </c>
      <c r="C12" s="18" t="s">
        <v>49</v>
      </c>
      <c r="D12" s="22" t="s">
        <v>13</v>
      </c>
      <c r="E12" s="21">
        <v>82</v>
      </c>
    </row>
    <row r="13" spans="2:5" ht="15.75">
      <c r="B13" s="18" t="s">
        <v>11</v>
      </c>
      <c r="C13" s="18" t="s">
        <v>12</v>
      </c>
      <c r="D13" s="22" t="s">
        <v>13</v>
      </c>
      <c r="E13" s="21">
        <v>82</v>
      </c>
    </row>
    <row r="14" spans="1:5" ht="15.75">
      <c r="A14" s="16">
        <v>7</v>
      </c>
      <c r="B14" s="18" t="s">
        <v>50</v>
      </c>
      <c r="C14" s="18" t="s">
        <v>51</v>
      </c>
      <c r="D14" s="22" t="s">
        <v>20</v>
      </c>
      <c r="E14" s="21">
        <v>80</v>
      </c>
    </row>
    <row r="15" spans="1:5" ht="15.75">
      <c r="A15" s="16">
        <v>8</v>
      </c>
      <c r="B15" s="18" t="s">
        <v>15</v>
      </c>
      <c r="C15" s="18" t="s">
        <v>19</v>
      </c>
      <c r="D15" s="22" t="s">
        <v>13</v>
      </c>
      <c r="E15" s="21">
        <v>78</v>
      </c>
    </row>
    <row r="16" spans="1:5" ht="15.75">
      <c r="A16" s="16">
        <v>9</v>
      </c>
      <c r="B16" s="18" t="s">
        <v>39</v>
      </c>
      <c r="C16" s="18" t="s">
        <v>40</v>
      </c>
      <c r="D16" s="22" t="s">
        <v>13</v>
      </c>
      <c r="E16" s="21">
        <v>77</v>
      </c>
    </row>
    <row r="17" spans="1:5" ht="15.75">
      <c r="A17" s="16">
        <v>10</v>
      </c>
      <c r="B17" s="18" t="s">
        <v>52</v>
      </c>
      <c r="C17" s="18" t="s">
        <v>28</v>
      </c>
      <c r="D17" s="22" t="s">
        <v>29</v>
      </c>
      <c r="E17" s="21">
        <v>72</v>
      </c>
    </row>
    <row r="18" spans="1:5" ht="15.75">
      <c r="A18" s="16">
        <v>11</v>
      </c>
      <c r="B18" s="18" t="s">
        <v>53</v>
      </c>
      <c r="C18" s="18" t="s">
        <v>54</v>
      </c>
      <c r="D18" s="22" t="s">
        <v>55</v>
      </c>
      <c r="E18" s="21">
        <v>60</v>
      </c>
    </row>
    <row r="19" spans="1:5" ht="15.75">
      <c r="A19" s="16">
        <v>12</v>
      </c>
      <c r="B19" s="18" t="s">
        <v>33</v>
      </c>
      <c r="C19" s="18" t="s">
        <v>34</v>
      </c>
      <c r="D19" s="22" t="s">
        <v>13</v>
      </c>
      <c r="E19" s="21">
        <v>51</v>
      </c>
    </row>
    <row r="20" spans="1:5" ht="15.75">
      <c r="A20" s="16">
        <v>13</v>
      </c>
      <c r="B20" s="18" t="s">
        <v>30</v>
      </c>
      <c r="C20" s="18" t="s">
        <v>31</v>
      </c>
      <c r="D20" s="22" t="s">
        <v>13</v>
      </c>
      <c r="E20" s="21">
        <v>38</v>
      </c>
    </row>
    <row r="21" spans="1:5" ht="15.75">
      <c r="A21" s="16">
        <v>14</v>
      </c>
      <c r="B21" s="18" t="s">
        <v>35</v>
      </c>
      <c r="C21" s="18" t="s">
        <v>36</v>
      </c>
      <c r="D21" s="22" t="s">
        <v>13</v>
      </c>
      <c r="E21" s="21">
        <v>24</v>
      </c>
    </row>
    <row r="25" spans="1:256" ht="15">
      <c r="A25" s="40" t="s">
        <v>41</v>
      </c>
      <c r="B25" s="40"/>
      <c r="C25" s="40"/>
      <c r="D25" s="40"/>
      <c r="E25" s="16"/>
      <c r="F25" s="16"/>
      <c r="G25" s="16"/>
      <c r="H25" s="16"/>
      <c r="I25" s="15"/>
      <c r="IT25" s="14"/>
      <c r="IU25" s="14"/>
      <c r="IV25" s="14"/>
    </row>
  </sheetData>
  <sheetProtection/>
  <mergeCells count="5">
    <mergeCell ref="A1:E1"/>
    <mergeCell ref="A2:E2"/>
    <mergeCell ref="A5:D5"/>
    <mergeCell ref="B7:C7"/>
    <mergeCell ref="A25:D25"/>
  </mergeCells>
  <printOptions horizontalCentered="1"/>
  <pageMargins left="0" right="0" top="0.9840277777777777" bottom="0.984027777777777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7"/>
  <sheetViews>
    <sheetView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6.421875" style="0" bestFit="1" customWidth="1"/>
    <col min="2" max="2" width="16.8515625" style="0" bestFit="1" customWidth="1"/>
    <col min="3" max="3" width="12.57421875" style="0" bestFit="1" customWidth="1"/>
    <col min="4" max="4" width="12.28125" style="0" bestFit="1" customWidth="1"/>
    <col min="5" max="7" width="4.140625" style="0" bestFit="1" customWidth="1"/>
    <col min="8" max="8" width="9.8515625" style="0" bestFit="1" customWidth="1"/>
    <col min="9" max="9" width="7.421875" style="0" bestFit="1" customWidth="1"/>
  </cols>
  <sheetData>
    <row r="1" spans="1:9" ht="18">
      <c r="A1" s="36" t="s">
        <v>0</v>
      </c>
      <c r="B1" s="36"/>
      <c r="C1" s="36"/>
      <c r="D1" s="36"/>
      <c r="E1" s="36"/>
      <c r="F1" s="36"/>
      <c r="G1" s="36"/>
      <c r="H1" s="36"/>
      <c r="I1" s="41"/>
    </row>
    <row r="2" spans="1:9" ht="15">
      <c r="A2" s="37" t="s">
        <v>1</v>
      </c>
      <c r="B2" s="37"/>
      <c r="C2" s="37"/>
      <c r="D2" s="37"/>
      <c r="E2" s="37"/>
      <c r="F2" s="37"/>
      <c r="G2" s="37"/>
      <c r="H2" s="37"/>
      <c r="I2" s="42"/>
    </row>
    <row r="3" spans="1:9" ht="15">
      <c r="A3" s="22"/>
      <c r="B3" s="22"/>
      <c r="C3" s="22"/>
      <c r="D3" s="22"/>
      <c r="E3" s="16"/>
      <c r="F3" s="16"/>
      <c r="G3" s="16"/>
      <c r="H3" s="16"/>
      <c r="I3" s="2"/>
    </row>
    <row r="4" spans="1:9" ht="15">
      <c r="A4" s="22"/>
      <c r="B4" s="22"/>
      <c r="C4" s="22"/>
      <c r="D4" s="22"/>
      <c r="E4" s="16"/>
      <c r="F4" s="16"/>
      <c r="G4" s="16"/>
      <c r="H4" s="16"/>
      <c r="I4" s="2"/>
    </row>
    <row r="5" spans="1:9" ht="15.75">
      <c r="A5" s="38" t="s">
        <v>56</v>
      </c>
      <c r="B5" s="38"/>
      <c r="C5" s="38"/>
      <c r="D5" s="38"/>
      <c r="E5" s="16"/>
      <c r="F5" s="16"/>
      <c r="G5" s="16"/>
      <c r="H5" s="16"/>
      <c r="I5" s="2"/>
    </row>
    <row r="6" spans="1:9" ht="15">
      <c r="A6" s="22"/>
      <c r="B6" s="22"/>
      <c r="C6" s="22"/>
      <c r="D6" s="22"/>
      <c r="E6" s="16"/>
      <c r="F6" s="16"/>
      <c r="G6" s="16"/>
      <c r="H6" s="16"/>
      <c r="I6" s="2"/>
    </row>
    <row r="7" spans="1:9" ht="15">
      <c r="A7" s="25" t="s">
        <v>3</v>
      </c>
      <c r="B7" s="39" t="s">
        <v>4</v>
      </c>
      <c r="C7" s="39"/>
      <c r="D7" s="26" t="s">
        <v>5</v>
      </c>
      <c r="E7" s="43" t="s">
        <v>57</v>
      </c>
      <c r="F7" s="43"/>
      <c r="G7" s="43"/>
      <c r="H7" s="25" t="s">
        <v>9</v>
      </c>
      <c r="I7" s="25" t="s">
        <v>58</v>
      </c>
    </row>
    <row r="8" spans="1:9" ht="15.75">
      <c r="A8" s="30" t="s">
        <v>10</v>
      </c>
      <c r="B8" s="31" t="s">
        <v>22</v>
      </c>
      <c r="C8" s="31" t="s">
        <v>23</v>
      </c>
      <c r="D8" s="2" t="s">
        <v>29</v>
      </c>
      <c r="E8" s="28">
        <v>99</v>
      </c>
      <c r="F8" s="28">
        <v>99</v>
      </c>
      <c r="G8" s="28">
        <v>99</v>
      </c>
      <c r="H8" s="30">
        <f aca="true" t="shared" si="0" ref="H8:H16">SUM(E8:G8)</f>
        <v>297</v>
      </c>
      <c r="I8" s="3" t="s">
        <v>10</v>
      </c>
    </row>
    <row r="9" spans="1:9" ht="15.75">
      <c r="A9" s="30" t="s">
        <v>14</v>
      </c>
      <c r="B9" s="31" t="s">
        <v>48</v>
      </c>
      <c r="C9" s="31" t="s">
        <v>49</v>
      </c>
      <c r="D9" s="2" t="s">
        <v>20</v>
      </c>
      <c r="E9" s="28">
        <v>95</v>
      </c>
      <c r="F9" s="28">
        <v>96</v>
      </c>
      <c r="G9" s="28">
        <v>96</v>
      </c>
      <c r="H9" s="30">
        <f t="shared" si="0"/>
        <v>287</v>
      </c>
      <c r="I9" s="3" t="s">
        <v>14</v>
      </c>
    </row>
    <row r="10" spans="1:9" ht="15.75">
      <c r="A10" s="30" t="s">
        <v>18</v>
      </c>
      <c r="B10" s="31" t="s">
        <v>15</v>
      </c>
      <c r="C10" s="31" t="s">
        <v>16</v>
      </c>
      <c r="D10" s="2" t="s">
        <v>59</v>
      </c>
      <c r="E10" s="28">
        <v>95</v>
      </c>
      <c r="F10" s="28">
        <v>94</v>
      </c>
      <c r="G10" s="28">
        <v>95</v>
      </c>
      <c r="H10" s="30">
        <f t="shared" si="0"/>
        <v>284</v>
      </c>
      <c r="I10" s="3" t="s">
        <v>14</v>
      </c>
    </row>
    <row r="11" spans="1:9" ht="15.75">
      <c r="A11" s="3">
        <v>4</v>
      </c>
      <c r="B11" s="27" t="s">
        <v>24</v>
      </c>
      <c r="C11" s="27" t="s">
        <v>25</v>
      </c>
      <c r="D11" s="2" t="s">
        <v>32</v>
      </c>
      <c r="E11" s="28">
        <v>94</v>
      </c>
      <c r="F11" s="28">
        <v>94</v>
      </c>
      <c r="G11" s="28">
        <v>95</v>
      </c>
      <c r="H11" s="30">
        <f t="shared" si="0"/>
        <v>283</v>
      </c>
      <c r="I11" s="3" t="s">
        <v>14</v>
      </c>
    </row>
    <row r="12" spans="1:9" ht="15.75">
      <c r="A12" s="3">
        <v>5</v>
      </c>
      <c r="B12" s="27" t="s">
        <v>15</v>
      </c>
      <c r="C12" s="27" t="s">
        <v>19</v>
      </c>
      <c r="D12" s="2" t="s">
        <v>59</v>
      </c>
      <c r="E12" s="28">
        <v>84</v>
      </c>
      <c r="F12" s="28">
        <v>90</v>
      </c>
      <c r="G12" s="28">
        <v>87</v>
      </c>
      <c r="H12" s="30">
        <f t="shared" si="0"/>
        <v>261</v>
      </c>
      <c r="I12" s="3"/>
    </row>
    <row r="13" spans="1:9" ht="15.75">
      <c r="A13" s="3">
        <v>6</v>
      </c>
      <c r="B13" s="27" t="s">
        <v>50</v>
      </c>
      <c r="C13" s="27" t="s">
        <v>51</v>
      </c>
      <c r="D13" s="2" t="s">
        <v>59</v>
      </c>
      <c r="E13" s="28">
        <v>81</v>
      </c>
      <c r="F13" s="28">
        <v>83</v>
      </c>
      <c r="G13" s="28">
        <v>77</v>
      </c>
      <c r="H13" s="30">
        <f t="shared" si="0"/>
        <v>241</v>
      </c>
      <c r="I13" s="3"/>
    </row>
    <row r="14" spans="1:9" ht="15.75">
      <c r="A14" s="3">
        <v>7</v>
      </c>
      <c r="B14" s="27" t="s">
        <v>15</v>
      </c>
      <c r="C14" s="27" t="s">
        <v>26</v>
      </c>
      <c r="D14" s="2" t="s">
        <v>59</v>
      </c>
      <c r="E14" s="28">
        <v>78</v>
      </c>
      <c r="F14" s="28">
        <v>83</v>
      </c>
      <c r="G14" s="28">
        <v>79</v>
      </c>
      <c r="H14" s="30">
        <f t="shared" si="0"/>
        <v>240</v>
      </c>
      <c r="I14" s="3"/>
    </row>
    <row r="15" spans="1:9" ht="15.75">
      <c r="A15" s="3">
        <v>8</v>
      </c>
      <c r="B15" s="27" t="s">
        <v>60</v>
      </c>
      <c r="C15" s="27" t="s">
        <v>61</v>
      </c>
      <c r="D15" s="2" t="s">
        <v>59</v>
      </c>
      <c r="E15" s="28">
        <v>72</v>
      </c>
      <c r="F15" s="28">
        <v>76</v>
      </c>
      <c r="G15" s="28">
        <v>84</v>
      </c>
      <c r="H15" s="30">
        <f t="shared" si="0"/>
        <v>232</v>
      </c>
      <c r="I15" s="3"/>
    </row>
    <row r="16" spans="1:9" ht="15.75">
      <c r="A16" s="3">
        <v>9</v>
      </c>
      <c r="B16" s="27" t="s">
        <v>35</v>
      </c>
      <c r="C16" s="27" t="s">
        <v>36</v>
      </c>
      <c r="D16" s="2" t="s">
        <v>59</v>
      </c>
      <c r="E16" s="28">
        <v>61</v>
      </c>
      <c r="F16" s="28">
        <v>50</v>
      </c>
      <c r="G16" s="28">
        <v>53</v>
      </c>
      <c r="H16" s="30">
        <f t="shared" si="0"/>
        <v>164</v>
      </c>
      <c r="I16" s="3"/>
    </row>
    <row r="17" spans="1:9" ht="15">
      <c r="A17" s="2"/>
      <c r="B17" s="2"/>
      <c r="C17" s="2"/>
      <c r="D17" s="2"/>
      <c r="E17" s="3"/>
      <c r="F17" s="3"/>
      <c r="G17" s="3"/>
      <c r="H17" s="3"/>
      <c r="I17" s="3"/>
    </row>
    <row r="18" spans="1:9" ht="15">
      <c r="A18" s="2"/>
      <c r="B18" s="2"/>
      <c r="C18" s="2"/>
      <c r="D18" s="2"/>
      <c r="E18" s="3"/>
      <c r="F18" s="3"/>
      <c r="G18" s="3"/>
      <c r="H18" s="3"/>
      <c r="I18" s="3"/>
    </row>
    <row r="19" spans="1:9" ht="15.75">
      <c r="A19" s="38" t="s">
        <v>62</v>
      </c>
      <c r="B19" s="38"/>
      <c r="C19" s="38"/>
      <c r="D19" s="38"/>
      <c r="E19" s="16"/>
      <c r="F19" s="16"/>
      <c r="G19" s="16"/>
      <c r="H19" s="16"/>
      <c r="I19" s="3"/>
    </row>
    <row r="20" spans="1:9" ht="15">
      <c r="A20" s="22"/>
      <c r="B20" s="22"/>
      <c r="C20" s="22"/>
      <c r="D20" s="22"/>
      <c r="E20" s="16"/>
      <c r="F20" s="16"/>
      <c r="G20" s="16"/>
      <c r="H20" s="16"/>
      <c r="I20" s="3"/>
    </row>
    <row r="21" spans="1:9" ht="15">
      <c r="A21" s="25" t="s">
        <v>3</v>
      </c>
      <c r="B21" s="39" t="s">
        <v>4</v>
      </c>
      <c r="C21" s="39"/>
      <c r="D21" s="26" t="s">
        <v>5</v>
      </c>
      <c r="E21" s="43" t="s">
        <v>57</v>
      </c>
      <c r="F21" s="43"/>
      <c r="G21" s="43"/>
      <c r="H21" s="25" t="s">
        <v>9</v>
      </c>
      <c r="I21" s="25" t="s">
        <v>58</v>
      </c>
    </row>
    <row r="22" spans="1:9" ht="15.75">
      <c r="A22" s="30" t="s">
        <v>10</v>
      </c>
      <c r="B22" s="31" t="s">
        <v>63</v>
      </c>
      <c r="C22" s="31" t="s">
        <v>64</v>
      </c>
      <c r="D22" s="2" t="s">
        <v>20</v>
      </c>
      <c r="E22" s="28">
        <v>90</v>
      </c>
      <c r="F22" s="28">
        <v>96</v>
      </c>
      <c r="G22" s="28">
        <v>96</v>
      </c>
      <c r="H22" s="30">
        <f>SUM(E22:G22)</f>
        <v>282</v>
      </c>
      <c r="I22" s="3" t="s">
        <v>14</v>
      </c>
    </row>
    <row r="23" spans="1:9" ht="15.75">
      <c r="A23" s="30" t="s">
        <v>14</v>
      </c>
      <c r="B23" s="31" t="s">
        <v>65</v>
      </c>
      <c r="C23" s="31" t="s">
        <v>66</v>
      </c>
      <c r="D23" s="2" t="s">
        <v>59</v>
      </c>
      <c r="E23" s="28">
        <v>92</v>
      </c>
      <c r="F23" s="28">
        <v>91</v>
      </c>
      <c r="G23" s="28">
        <v>96</v>
      </c>
      <c r="H23" s="30">
        <f>SUM(E23:G23)</f>
        <v>279</v>
      </c>
      <c r="I23" s="3" t="s">
        <v>14</v>
      </c>
    </row>
    <row r="24" spans="1:9" ht="15.75">
      <c r="A24" s="30" t="s">
        <v>18</v>
      </c>
      <c r="B24" s="31" t="s">
        <v>67</v>
      </c>
      <c r="C24" s="31" t="s">
        <v>68</v>
      </c>
      <c r="D24" s="2" t="s">
        <v>32</v>
      </c>
      <c r="E24" s="28">
        <v>53</v>
      </c>
      <c r="F24" s="28">
        <v>56</v>
      </c>
      <c r="G24" s="28">
        <v>62</v>
      </c>
      <c r="H24" s="30">
        <f>SUM(E24:G24)</f>
        <v>171</v>
      </c>
      <c r="I24" s="3"/>
    </row>
    <row r="25" spans="1:9" ht="15.75">
      <c r="A25" s="3">
        <v>4</v>
      </c>
      <c r="B25" s="27" t="s">
        <v>69</v>
      </c>
      <c r="C25" s="27" t="s">
        <v>70</v>
      </c>
      <c r="D25" s="2" t="s">
        <v>29</v>
      </c>
      <c r="E25" s="28">
        <v>46</v>
      </c>
      <c r="F25" s="28">
        <v>23</v>
      </c>
      <c r="G25" s="28">
        <v>42</v>
      </c>
      <c r="H25" s="30">
        <f>SUM(E25:G25)</f>
        <v>111</v>
      </c>
      <c r="I25" s="3"/>
    </row>
    <row r="26" spans="1:9" ht="15">
      <c r="A26" s="2"/>
      <c r="B26" s="2"/>
      <c r="C26" s="2"/>
      <c r="D26" s="2"/>
      <c r="E26" s="3"/>
      <c r="F26" s="3"/>
      <c r="G26" s="3"/>
      <c r="H26" s="3"/>
      <c r="I26" s="3"/>
    </row>
    <row r="27" spans="1:9" ht="15">
      <c r="A27" s="2"/>
      <c r="B27" s="2"/>
      <c r="C27" s="2"/>
      <c r="D27" s="2"/>
      <c r="E27" s="3"/>
      <c r="F27" s="3"/>
      <c r="G27" s="3"/>
      <c r="H27" s="3"/>
      <c r="I27" s="3"/>
    </row>
    <row r="28" spans="1:9" ht="15.75">
      <c r="A28" s="38" t="s">
        <v>71</v>
      </c>
      <c r="B28" s="38"/>
      <c r="C28" s="38"/>
      <c r="D28" s="38"/>
      <c r="E28" s="16"/>
      <c r="F28" s="16"/>
      <c r="G28" s="16"/>
      <c r="H28" s="16"/>
      <c r="I28" s="3"/>
    </row>
    <row r="29" spans="1:9" ht="15">
      <c r="A29" s="22"/>
      <c r="B29" s="22"/>
      <c r="C29" s="22"/>
      <c r="D29" s="22"/>
      <c r="E29" s="16"/>
      <c r="F29" s="16"/>
      <c r="G29" s="16"/>
      <c r="H29" s="16"/>
      <c r="I29" s="3"/>
    </row>
    <row r="30" spans="1:9" ht="15">
      <c r="A30" s="25" t="s">
        <v>3</v>
      </c>
      <c r="B30" s="39" t="s">
        <v>4</v>
      </c>
      <c r="C30" s="39"/>
      <c r="D30" s="26" t="s">
        <v>5</v>
      </c>
      <c r="E30" s="43" t="s">
        <v>57</v>
      </c>
      <c r="F30" s="43"/>
      <c r="G30" s="43"/>
      <c r="H30" s="25" t="s">
        <v>9</v>
      </c>
      <c r="I30" s="25" t="s">
        <v>58</v>
      </c>
    </row>
    <row r="31" spans="1:9" ht="15.75">
      <c r="A31" s="30" t="s">
        <v>10</v>
      </c>
      <c r="B31" s="31" t="s">
        <v>72</v>
      </c>
      <c r="C31" s="31" t="s">
        <v>73</v>
      </c>
      <c r="D31" s="2" t="s">
        <v>32</v>
      </c>
      <c r="E31" s="28">
        <v>90</v>
      </c>
      <c r="F31" s="28">
        <v>85</v>
      </c>
      <c r="G31" s="28">
        <v>91</v>
      </c>
      <c r="H31" s="30">
        <f>SUM(E31:G31)</f>
        <v>266</v>
      </c>
      <c r="I31" s="3"/>
    </row>
    <row r="32" spans="1:9" ht="15.75">
      <c r="A32" s="30" t="s">
        <v>14</v>
      </c>
      <c r="B32" s="31" t="s">
        <v>74</v>
      </c>
      <c r="C32" s="31" t="s">
        <v>75</v>
      </c>
      <c r="D32" s="2" t="s">
        <v>20</v>
      </c>
      <c r="E32" s="28">
        <v>88</v>
      </c>
      <c r="F32" s="28">
        <v>92</v>
      </c>
      <c r="G32" s="28">
        <v>80</v>
      </c>
      <c r="H32" s="30">
        <f>SUM(E32:G32)</f>
        <v>260</v>
      </c>
      <c r="I32" s="3"/>
    </row>
    <row r="33" spans="1:9" ht="15.75">
      <c r="A33" s="30" t="s">
        <v>18</v>
      </c>
      <c r="B33" s="31" t="s">
        <v>76</v>
      </c>
      <c r="C33" s="31" t="s">
        <v>77</v>
      </c>
      <c r="D33" s="2" t="s">
        <v>29</v>
      </c>
      <c r="E33" s="28">
        <v>56</v>
      </c>
      <c r="F33" s="28">
        <v>49</v>
      </c>
      <c r="G33" s="28">
        <v>61</v>
      </c>
      <c r="H33" s="30">
        <f>SUM(E33:G33)</f>
        <v>166</v>
      </c>
      <c r="I33" s="3"/>
    </row>
    <row r="34" spans="1:9" ht="15">
      <c r="A34" s="2"/>
      <c r="B34" s="2"/>
      <c r="C34" s="2"/>
      <c r="D34" s="2"/>
      <c r="E34" s="3"/>
      <c r="F34" s="3"/>
      <c r="G34" s="3"/>
      <c r="H34" s="3"/>
      <c r="I34" s="3"/>
    </row>
    <row r="35" spans="1:9" ht="15">
      <c r="A35" s="2"/>
      <c r="B35" s="2"/>
      <c r="C35" s="2"/>
      <c r="D35" s="2"/>
      <c r="E35" s="3"/>
      <c r="F35" s="3"/>
      <c r="G35" s="3"/>
      <c r="H35" s="3"/>
      <c r="I35" s="3"/>
    </row>
    <row r="36" spans="1:9" ht="15.75">
      <c r="A36" s="38" t="s">
        <v>78</v>
      </c>
      <c r="B36" s="38"/>
      <c r="C36" s="38"/>
      <c r="D36" s="38"/>
      <c r="E36" s="16"/>
      <c r="F36" s="16"/>
      <c r="G36" s="16"/>
      <c r="H36" s="16"/>
      <c r="I36" s="3"/>
    </row>
    <row r="37" spans="1:9" ht="15">
      <c r="A37" s="22"/>
      <c r="B37" s="22"/>
      <c r="C37" s="22"/>
      <c r="D37" s="22"/>
      <c r="E37" s="16"/>
      <c r="F37" s="16"/>
      <c r="G37" s="16"/>
      <c r="H37" s="16"/>
      <c r="I37" s="3"/>
    </row>
    <row r="38" spans="1:9" ht="15">
      <c r="A38" s="25" t="s">
        <v>3</v>
      </c>
      <c r="B38" s="39" t="s">
        <v>4</v>
      </c>
      <c r="C38" s="39"/>
      <c r="D38" s="26" t="s">
        <v>5</v>
      </c>
      <c r="E38" s="43" t="s">
        <v>57</v>
      </c>
      <c r="F38" s="43"/>
      <c r="G38" s="43"/>
      <c r="H38" s="25" t="s">
        <v>9</v>
      </c>
      <c r="I38" s="25" t="s">
        <v>58</v>
      </c>
    </row>
    <row r="39" spans="1:9" ht="15.75">
      <c r="A39" s="30" t="s">
        <v>10</v>
      </c>
      <c r="B39" s="31" t="s">
        <v>79</v>
      </c>
      <c r="C39" s="31" t="s">
        <v>80</v>
      </c>
      <c r="D39" s="2" t="s">
        <v>29</v>
      </c>
      <c r="E39" s="28">
        <v>36</v>
      </c>
      <c r="F39" s="28">
        <v>49</v>
      </c>
      <c r="G39" s="28">
        <v>35</v>
      </c>
      <c r="H39" s="30">
        <f>SUM(E39:G39)</f>
        <v>120</v>
      </c>
      <c r="I39" s="3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256" ht="15">
      <c r="A43" s="40" t="s">
        <v>41</v>
      </c>
      <c r="B43" s="40"/>
      <c r="C43" s="40"/>
      <c r="D43" s="40"/>
      <c r="E43" s="16"/>
      <c r="F43" s="16"/>
      <c r="G43" s="16"/>
      <c r="H43" s="16"/>
      <c r="I43" s="15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</sheetData>
  <sheetProtection/>
  <mergeCells count="15">
    <mergeCell ref="B38:C38"/>
    <mergeCell ref="E38:G38"/>
    <mergeCell ref="A43:D43"/>
    <mergeCell ref="B21:C21"/>
    <mergeCell ref="E21:G21"/>
    <mergeCell ref="A28:D28"/>
    <mergeCell ref="B30:C30"/>
    <mergeCell ref="E30:G30"/>
    <mergeCell ref="A36:D36"/>
    <mergeCell ref="A1:I1"/>
    <mergeCell ref="A2:I2"/>
    <mergeCell ref="A5:D5"/>
    <mergeCell ref="B7:C7"/>
    <mergeCell ref="E7:G7"/>
    <mergeCell ref="A19:D19"/>
  </mergeCells>
  <printOptions horizontalCentered="1"/>
  <pageMargins left="0" right="0" top="0.9840277777777777" bottom="0.984027777777777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2"/>
  <sheetViews>
    <sheetView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6.421875" style="0" bestFit="1" customWidth="1"/>
    <col min="2" max="2" width="15.28125" style="0" bestFit="1" customWidth="1"/>
    <col min="3" max="3" width="16.28125" style="0" bestFit="1" customWidth="1"/>
    <col min="4" max="4" width="12.28125" style="0" bestFit="1" customWidth="1"/>
    <col min="5" max="7" width="4.140625" style="0" bestFit="1" customWidth="1"/>
    <col min="8" max="8" width="9.8515625" style="0" bestFit="1" customWidth="1"/>
    <col min="9" max="9" width="7.421875" style="0" bestFit="1" customWidth="1"/>
  </cols>
  <sheetData>
    <row r="1" spans="1:9" ht="18">
      <c r="A1" s="36" t="s">
        <v>0</v>
      </c>
      <c r="B1" s="36"/>
      <c r="C1" s="36"/>
      <c r="D1" s="36"/>
      <c r="E1" s="36"/>
      <c r="F1" s="36"/>
      <c r="G1" s="36"/>
      <c r="H1" s="36"/>
      <c r="I1" s="41"/>
    </row>
    <row r="2" spans="1:9" ht="15">
      <c r="A2" s="37" t="s">
        <v>1</v>
      </c>
      <c r="B2" s="37"/>
      <c r="C2" s="37"/>
      <c r="D2" s="37"/>
      <c r="E2" s="37"/>
      <c r="F2" s="37"/>
      <c r="G2" s="37"/>
      <c r="H2" s="37"/>
      <c r="I2" s="42"/>
    </row>
    <row r="3" spans="1:9" ht="15">
      <c r="A3" s="22"/>
      <c r="B3" s="22"/>
      <c r="C3" s="22"/>
      <c r="D3" s="22"/>
      <c r="E3" s="16"/>
      <c r="F3" s="16"/>
      <c r="G3" s="16"/>
      <c r="H3" s="16"/>
      <c r="I3" s="2"/>
    </row>
    <row r="4" spans="1:9" ht="15">
      <c r="A4" s="22"/>
      <c r="B4" s="22"/>
      <c r="C4" s="22"/>
      <c r="D4" s="22"/>
      <c r="E4" s="16"/>
      <c r="F4" s="16"/>
      <c r="G4" s="16"/>
      <c r="H4" s="16"/>
      <c r="I4" s="2"/>
    </row>
    <row r="5" spans="1:9" ht="15.75">
      <c r="A5" s="38" t="s">
        <v>81</v>
      </c>
      <c r="B5" s="38"/>
      <c r="C5" s="38"/>
      <c r="D5" s="38"/>
      <c r="E5" s="16"/>
      <c r="F5" s="16"/>
      <c r="G5" s="16"/>
      <c r="H5" s="16"/>
      <c r="I5" s="2"/>
    </row>
    <row r="6" spans="1:9" ht="15">
      <c r="A6" s="22"/>
      <c r="B6" s="22"/>
      <c r="C6" s="22"/>
      <c r="D6" s="22"/>
      <c r="E6" s="16"/>
      <c r="F6" s="16"/>
      <c r="G6" s="16"/>
      <c r="H6" s="16"/>
      <c r="I6" s="2"/>
    </row>
    <row r="7" spans="1:9" ht="15">
      <c r="A7" s="25" t="s">
        <v>3</v>
      </c>
      <c r="B7" s="39" t="s">
        <v>4</v>
      </c>
      <c r="C7" s="39"/>
      <c r="D7" s="26" t="s">
        <v>5</v>
      </c>
      <c r="E7" s="43" t="s">
        <v>57</v>
      </c>
      <c r="F7" s="43"/>
      <c r="G7" s="43"/>
      <c r="H7" s="25" t="s">
        <v>9</v>
      </c>
      <c r="I7" s="25" t="s">
        <v>58</v>
      </c>
    </row>
    <row r="8" spans="1:9" ht="15.75">
      <c r="A8" s="30" t="s">
        <v>10</v>
      </c>
      <c r="B8" s="34" t="s">
        <v>82</v>
      </c>
      <c r="C8" s="34" t="s">
        <v>83</v>
      </c>
      <c r="D8" s="2" t="s">
        <v>59</v>
      </c>
      <c r="E8" s="33">
        <v>94</v>
      </c>
      <c r="F8" s="33">
        <v>95</v>
      </c>
      <c r="G8" s="33">
        <v>95</v>
      </c>
      <c r="H8" s="30">
        <f aca="true" t="shared" si="0" ref="H8:H19">SUM(E8:G8)</f>
        <v>284</v>
      </c>
      <c r="I8" s="3" t="s">
        <v>14</v>
      </c>
    </row>
    <row r="9" spans="1:9" ht="15.75">
      <c r="A9" s="30" t="s">
        <v>14</v>
      </c>
      <c r="B9" s="34" t="s">
        <v>15</v>
      </c>
      <c r="C9" s="34" t="s">
        <v>16</v>
      </c>
      <c r="D9" s="2" t="s">
        <v>32</v>
      </c>
      <c r="E9" s="33">
        <v>91</v>
      </c>
      <c r="F9" s="33">
        <v>93</v>
      </c>
      <c r="G9" s="33">
        <v>93</v>
      </c>
      <c r="H9" s="30">
        <f t="shared" si="0"/>
        <v>277</v>
      </c>
      <c r="I9" s="3" t="s">
        <v>14</v>
      </c>
    </row>
    <row r="10" spans="1:9" ht="15.75">
      <c r="A10" s="30" t="s">
        <v>18</v>
      </c>
      <c r="B10" s="34" t="s">
        <v>44</v>
      </c>
      <c r="C10" s="34" t="s">
        <v>45</v>
      </c>
      <c r="D10" s="2" t="s">
        <v>20</v>
      </c>
      <c r="E10" s="33">
        <v>94</v>
      </c>
      <c r="F10" s="33">
        <v>92</v>
      </c>
      <c r="G10" s="33">
        <v>86</v>
      </c>
      <c r="H10" s="30">
        <f t="shared" si="0"/>
        <v>272</v>
      </c>
      <c r="I10" s="3" t="s">
        <v>14</v>
      </c>
    </row>
    <row r="11" spans="1:9" ht="15.75">
      <c r="A11" s="3">
        <v>4</v>
      </c>
      <c r="B11" s="32" t="s">
        <v>48</v>
      </c>
      <c r="C11" s="32" t="s">
        <v>49</v>
      </c>
      <c r="D11" s="2" t="s">
        <v>59</v>
      </c>
      <c r="E11" s="33">
        <v>84</v>
      </c>
      <c r="F11" s="33">
        <v>84</v>
      </c>
      <c r="G11" s="33">
        <v>82</v>
      </c>
      <c r="H11" s="30">
        <f t="shared" si="0"/>
        <v>250</v>
      </c>
      <c r="I11" s="2"/>
    </row>
    <row r="12" spans="1:9" ht="15.75">
      <c r="A12" s="3">
        <v>5</v>
      </c>
      <c r="B12" s="32" t="s">
        <v>50</v>
      </c>
      <c r="C12" s="32" t="s">
        <v>51</v>
      </c>
      <c r="D12" s="2" t="s">
        <v>59</v>
      </c>
      <c r="E12" s="33">
        <v>80</v>
      </c>
      <c r="F12" s="33">
        <v>82</v>
      </c>
      <c r="G12" s="33">
        <v>86</v>
      </c>
      <c r="H12" s="30">
        <f t="shared" si="0"/>
        <v>248</v>
      </c>
      <c r="I12" s="2"/>
    </row>
    <row r="13" spans="1:9" ht="15.75">
      <c r="A13" s="3">
        <v>6</v>
      </c>
      <c r="B13" s="32" t="s">
        <v>15</v>
      </c>
      <c r="C13" s="32" t="s">
        <v>19</v>
      </c>
      <c r="D13" s="2" t="s">
        <v>59</v>
      </c>
      <c r="E13" s="33">
        <v>74</v>
      </c>
      <c r="F13" s="33">
        <v>81</v>
      </c>
      <c r="G13" s="33">
        <v>82</v>
      </c>
      <c r="H13" s="30">
        <f t="shared" si="0"/>
        <v>237</v>
      </c>
      <c r="I13" s="2"/>
    </row>
    <row r="14" spans="1:9" ht="15.75">
      <c r="A14" s="3">
        <v>7</v>
      </c>
      <c r="B14" s="32" t="s">
        <v>39</v>
      </c>
      <c r="C14" s="32" t="s">
        <v>40</v>
      </c>
      <c r="D14" s="2" t="s">
        <v>59</v>
      </c>
      <c r="E14" s="33">
        <v>78</v>
      </c>
      <c r="F14" s="33">
        <v>79</v>
      </c>
      <c r="G14" s="33">
        <v>66</v>
      </c>
      <c r="H14" s="30">
        <f t="shared" si="0"/>
        <v>223</v>
      </c>
      <c r="I14" s="2"/>
    </row>
    <row r="15" spans="1:9" ht="15.75">
      <c r="A15" s="3">
        <v>8</v>
      </c>
      <c r="B15" s="32" t="s">
        <v>53</v>
      </c>
      <c r="C15" s="32" t="s">
        <v>54</v>
      </c>
      <c r="D15" s="2" t="s">
        <v>55</v>
      </c>
      <c r="E15" s="33">
        <v>60</v>
      </c>
      <c r="F15" s="33">
        <v>85</v>
      </c>
      <c r="G15" s="33">
        <v>74</v>
      </c>
      <c r="H15" s="30">
        <f t="shared" si="0"/>
        <v>219</v>
      </c>
      <c r="I15" s="2"/>
    </row>
    <row r="16" spans="1:9" ht="15.75">
      <c r="A16" s="3">
        <v>9</v>
      </c>
      <c r="B16" s="32" t="s">
        <v>60</v>
      </c>
      <c r="C16" s="32" t="s">
        <v>61</v>
      </c>
      <c r="D16" s="2" t="s">
        <v>59</v>
      </c>
      <c r="E16" s="33">
        <v>60</v>
      </c>
      <c r="F16" s="33">
        <v>76</v>
      </c>
      <c r="G16" s="33">
        <v>72</v>
      </c>
      <c r="H16" s="30">
        <f t="shared" si="0"/>
        <v>208</v>
      </c>
      <c r="I16" s="2"/>
    </row>
    <row r="17" spans="1:9" ht="15.75">
      <c r="A17" s="3">
        <v>10</v>
      </c>
      <c r="B17" s="32" t="s">
        <v>27</v>
      </c>
      <c r="C17" s="32" t="s">
        <v>28</v>
      </c>
      <c r="D17" s="2" t="s">
        <v>59</v>
      </c>
      <c r="E17" s="33">
        <v>56</v>
      </c>
      <c r="F17" s="33">
        <v>69</v>
      </c>
      <c r="G17" s="33">
        <v>79</v>
      </c>
      <c r="H17" s="30">
        <f t="shared" si="0"/>
        <v>204</v>
      </c>
      <c r="I17" s="2"/>
    </row>
    <row r="18" spans="1:9" ht="15.75">
      <c r="A18" s="3">
        <v>11</v>
      </c>
      <c r="B18" s="32" t="s">
        <v>35</v>
      </c>
      <c r="C18" s="32" t="s">
        <v>36</v>
      </c>
      <c r="D18" s="2" t="s">
        <v>59</v>
      </c>
      <c r="E18" s="33">
        <v>49</v>
      </c>
      <c r="F18" s="33">
        <v>53</v>
      </c>
      <c r="G18" s="33">
        <v>56</v>
      </c>
      <c r="H18" s="30">
        <f t="shared" si="0"/>
        <v>158</v>
      </c>
      <c r="I18" s="2"/>
    </row>
    <row r="19" spans="1:9" ht="15.75">
      <c r="A19" s="3">
        <v>12</v>
      </c>
      <c r="B19" s="32" t="s">
        <v>84</v>
      </c>
      <c r="C19" s="32" t="s">
        <v>85</v>
      </c>
      <c r="D19" s="2" t="s">
        <v>29</v>
      </c>
      <c r="E19" s="33">
        <v>26</v>
      </c>
      <c r="F19" s="33">
        <v>39</v>
      </c>
      <c r="G19" s="33">
        <v>28</v>
      </c>
      <c r="H19" s="30">
        <f t="shared" si="0"/>
        <v>93</v>
      </c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38" t="s">
        <v>86</v>
      </c>
      <c r="B22" s="38"/>
      <c r="C22" s="38"/>
      <c r="D22" s="38"/>
      <c r="E22" s="16"/>
      <c r="F22" s="16"/>
      <c r="G22" s="16"/>
      <c r="H22" s="16"/>
      <c r="I22" s="2"/>
    </row>
    <row r="23" spans="1:9" ht="15">
      <c r="A23" s="22"/>
      <c r="B23" s="22"/>
      <c r="C23" s="22"/>
      <c r="D23" s="22"/>
      <c r="E23" s="16"/>
      <c r="F23" s="16"/>
      <c r="G23" s="16"/>
      <c r="H23" s="16"/>
      <c r="I23" s="2"/>
    </row>
    <row r="24" spans="1:9" ht="15">
      <c r="A24" s="25" t="s">
        <v>3</v>
      </c>
      <c r="B24" s="39" t="s">
        <v>4</v>
      </c>
      <c r="C24" s="39"/>
      <c r="D24" s="26" t="s">
        <v>5</v>
      </c>
      <c r="E24" s="43" t="s">
        <v>57</v>
      </c>
      <c r="F24" s="43"/>
      <c r="G24" s="43"/>
      <c r="H24" s="25" t="s">
        <v>9</v>
      </c>
      <c r="I24" s="25" t="s">
        <v>58</v>
      </c>
    </row>
    <row r="25" spans="1:9" ht="15.75">
      <c r="A25" s="30" t="s">
        <v>10</v>
      </c>
      <c r="B25" s="34" t="s">
        <v>87</v>
      </c>
      <c r="C25" s="34" t="s">
        <v>88</v>
      </c>
      <c r="D25" s="2" t="s">
        <v>32</v>
      </c>
      <c r="E25" s="33">
        <v>87</v>
      </c>
      <c r="F25" s="33">
        <v>94</v>
      </c>
      <c r="G25" s="33">
        <v>96</v>
      </c>
      <c r="H25" s="30">
        <f>SUM(E25:G25)</f>
        <v>277</v>
      </c>
      <c r="I25" s="3" t="s">
        <v>10</v>
      </c>
    </row>
    <row r="26" spans="1:9" ht="15.75">
      <c r="A26" s="30" t="s">
        <v>14</v>
      </c>
      <c r="B26" s="34" t="s">
        <v>89</v>
      </c>
      <c r="C26" s="34" t="s">
        <v>90</v>
      </c>
      <c r="D26" s="2" t="s">
        <v>20</v>
      </c>
      <c r="E26" s="33">
        <v>87</v>
      </c>
      <c r="F26" s="33">
        <v>91</v>
      </c>
      <c r="G26" s="33">
        <v>91</v>
      </c>
      <c r="H26" s="30">
        <f>SUM(E26:G26)</f>
        <v>269</v>
      </c>
      <c r="I26" s="3" t="s">
        <v>14</v>
      </c>
    </row>
    <row r="27" spans="1:9" ht="15.75">
      <c r="A27" s="30" t="s">
        <v>18</v>
      </c>
      <c r="B27" s="34" t="s">
        <v>52</v>
      </c>
      <c r="C27" s="34" t="s">
        <v>28</v>
      </c>
      <c r="D27" s="2" t="s">
        <v>29</v>
      </c>
      <c r="E27" s="33">
        <v>63</v>
      </c>
      <c r="F27" s="33">
        <v>79</v>
      </c>
      <c r="G27" s="33">
        <v>76</v>
      </c>
      <c r="H27" s="30">
        <f>SUM(E27:G27)</f>
        <v>218</v>
      </c>
      <c r="I27" s="2"/>
    </row>
    <row r="28" spans="1:9" ht="15.75">
      <c r="A28" s="3">
        <v>4</v>
      </c>
      <c r="B28" s="32" t="s">
        <v>91</v>
      </c>
      <c r="C28" s="32" t="s">
        <v>92</v>
      </c>
      <c r="D28" s="2" t="s">
        <v>59</v>
      </c>
      <c r="E28" s="33">
        <v>74</v>
      </c>
      <c r="F28" s="33">
        <v>71</v>
      </c>
      <c r="G28" s="33">
        <v>68</v>
      </c>
      <c r="H28" s="30">
        <f>SUM(E28:G28)</f>
        <v>213</v>
      </c>
      <c r="I28" s="2"/>
    </row>
    <row r="29" spans="1:9" ht="15.75">
      <c r="A29" s="3">
        <v>5</v>
      </c>
      <c r="B29" s="32" t="s">
        <v>93</v>
      </c>
      <c r="C29" s="32" t="s">
        <v>94</v>
      </c>
      <c r="D29" s="2" t="s">
        <v>59</v>
      </c>
      <c r="E29" s="33">
        <v>60</v>
      </c>
      <c r="F29" s="33">
        <v>61</v>
      </c>
      <c r="G29" s="33">
        <v>61</v>
      </c>
      <c r="H29" s="30">
        <f>SUM(E29:G29)</f>
        <v>182</v>
      </c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38" t="s">
        <v>95</v>
      </c>
      <c r="B32" s="38"/>
      <c r="C32" s="38"/>
      <c r="D32" s="38"/>
      <c r="E32" s="16"/>
      <c r="F32" s="16"/>
      <c r="G32" s="16"/>
      <c r="H32" s="16"/>
      <c r="I32" s="2"/>
    </row>
    <row r="33" spans="1:9" ht="15">
      <c r="A33" s="22"/>
      <c r="B33" s="22"/>
      <c r="C33" s="22"/>
      <c r="D33" s="22"/>
      <c r="E33" s="16"/>
      <c r="F33" s="16"/>
      <c r="G33" s="16"/>
      <c r="H33" s="16"/>
      <c r="I33" s="2"/>
    </row>
    <row r="34" spans="1:9" ht="15">
      <c r="A34" s="25" t="s">
        <v>3</v>
      </c>
      <c r="B34" s="39" t="s">
        <v>4</v>
      </c>
      <c r="C34" s="39"/>
      <c r="D34" s="26" t="s">
        <v>5</v>
      </c>
      <c r="E34" s="43" t="s">
        <v>57</v>
      </c>
      <c r="F34" s="43"/>
      <c r="G34" s="43"/>
      <c r="H34" s="25" t="s">
        <v>9</v>
      </c>
      <c r="I34" s="25" t="s">
        <v>58</v>
      </c>
    </row>
    <row r="35" spans="1:9" ht="15.75">
      <c r="A35" s="30" t="s">
        <v>10</v>
      </c>
      <c r="B35" s="34" t="s">
        <v>96</v>
      </c>
      <c r="C35" s="34" t="s">
        <v>97</v>
      </c>
      <c r="D35" s="2" t="s">
        <v>32</v>
      </c>
      <c r="E35" s="33">
        <v>77</v>
      </c>
      <c r="F35" s="33">
        <v>83</v>
      </c>
      <c r="G35" s="33">
        <v>79</v>
      </c>
      <c r="H35" s="30">
        <f>SUM(E35:G35)</f>
        <v>239</v>
      </c>
      <c r="I35" s="2"/>
    </row>
    <row r="36" spans="1:9" ht="15.75">
      <c r="A36" s="30" t="s">
        <v>14</v>
      </c>
      <c r="B36" s="34" t="s">
        <v>98</v>
      </c>
      <c r="C36" s="34" t="s">
        <v>99</v>
      </c>
      <c r="D36" s="2" t="s">
        <v>20</v>
      </c>
      <c r="E36" s="33">
        <v>73</v>
      </c>
      <c r="F36" s="33">
        <v>77</v>
      </c>
      <c r="G36" s="33">
        <v>77</v>
      </c>
      <c r="H36" s="30">
        <f>SUM(E36:G36)</f>
        <v>227</v>
      </c>
      <c r="I36" s="2"/>
    </row>
    <row r="37" spans="1:9" ht="15.75">
      <c r="A37" s="30" t="s">
        <v>18</v>
      </c>
      <c r="B37" s="34" t="s">
        <v>100</v>
      </c>
      <c r="C37" s="34" t="s">
        <v>101</v>
      </c>
      <c r="D37" s="2" t="s">
        <v>29</v>
      </c>
      <c r="E37" s="33">
        <v>27</v>
      </c>
      <c r="F37" s="33">
        <v>19</v>
      </c>
      <c r="G37" s="33">
        <v>38</v>
      </c>
      <c r="H37" s="30">
        <f>SUM(E37:G37)</f>
        <v>84</v>
      </c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256" ht="15">
      <c r="A41" s="40" t="s">
        <v>41</v>
      </c>
      <c r="B41" s="40"/>
      <c r="C41" s="40"/>
      <c r="D41" s="40"/>
      <c r="E41" s="16"/>
      <c r="F41" s="16"/>
      <c r="G41" s="16"/>
      <c r="H41" s="16"/>
      <c r="I41" s="15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</sheetData>
  <sheetProtection/>
  <mergeCells count="12">
    <mergeCell ref="B24:C24"/>
    <mergeCell ref="E24:G24"/>
    <mergeCell ref="A32:D32"/>
    <mergeCell ref="B34:C34"/>
    <mergeCell ref="E34:G34"/>
    <mergeCell ref="A41:D41"/>
    <mergeCell ref="A1:I1"/>
    <mergeCell ref="A2:I2"/>
    <mergeCell ref="A5:D5"/>
    <mergeCell ref="B7:C7"/>
    <mergeCell ref="E7:G7"/>
    <mergeCell ref="A22:D22"/>
  </mergeCells>
  <printOptions horizontalCentered="1"/>
  <pageMargins left="0" right="0" top="0.9840277777777777" bottom="0.984027777777777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6.421875" style="2" bestFit="1" customWidth="1"/>
    <col min="2" max="2" width="12.140625" style="2" bestFit="1" customWidth="1"/>
    <col min="3" max="3" width="11.57421875" style="2" bestFit="1" customWidth="1"/>
    <col min="4" max="4" width="11.28125" style="2" bestFit="1" customWidth="1"/>
    <col min="5" max="5" width="11.421875" style="2" bestFit="1" customWidth="1"/>
    <col min="6" max="6" width="11.28125" style="2" bestFit="1" customWidth="1"/>
    <col min="7" max="7" width="9.8515625" style="2" bestFit="1" customWidth="1"/>
    <col min="8" max="16384" width="9.140625" style="2" customWidth="1"/>
  </cols>
  <sheetData>
    <row r="1" spans="1:256" ht="18">
      <c r="A1" s="36" t="s">
        <v>0</v>
      </c>
      <c r="B1" s="36"/>
      <c r="C1" s="36"/>
      <c r="D1" s="36"/>
      <c r="E1" s="36"/>
      <c r="F1" s="36"/>
      <c r="G1" s="36"/>
      <c r="H1" s="17"/>
      <c r="I1" s="1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37" t="s">
        <v>1</v>
      </c>
      <c r="B2" s="37"/>
      <c r="C2" s="37"/>
      <c r="D2" s="37"/>
      <c r="E2" s="37"/>
      <c r="F2" s="37"/>
      <c r="G2" s="37"/>
      <c r="H2" s="16"/>
      <c r="I2" s="1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22"/>
      <c r="B3" s="22"/>
      <c r="C3" s="22"/>
      <c r="D3" s="22"/>
      <c r="E3" s="16"/>
      <c r="F3" s="16"/>
      <c r="G3" s="16"/>
      <c r="H3" s="1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22"/>
      <c r="B4" s="22"/>
      <c r="C4" s="22"/>
      <c r="D4" s="22"/>
      <c r="E4" s="16"/>
      <c r="F4" s="16"/>
      <c r="G4" s="16"/>
      <c r="H4" s="1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38" t="s">
        <v>102</v>
      </c>
      <c r="B5" s="38"/>
      <c r="C5" s="38"/>
      <c r="D5" s="38"/>
      <c r="E5" s="16"/>
      <c r="F5" s="16"/>
      <c r="G5" s="16"/>
      <c r="H5" s="1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 s="29"/>
      <c r="B6" s="29"/>
      <c r="C6" s="29"/>
      <c r="D6" s="29"/>
      <c r="E6" s="3"/>
      <c r="F6" s="3"/>
      <c r="G6" s="3"/>
      <c r="H6" s="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7" ht="15">
      <c r="A7" s="35" t="s">
        <v>3</v>
      </c>
      <c r="B7" s="35" t="s">
        <v>5</v>
      </c>
      <c r="C7" s="35" t="s">
        <v>103</v>
      </c>
      <c r="D7" s="35" t="s">
        <v>104</v>
      </c>
      <c r="E7" s="35" t="s">
        <v>6</v>
      </c>
      <c r="F7" s="35" t="s">
        <v>105</v>
      </c>
      <c r="G7" s="35" t="s">
        <v>9</v>
      </c>
    </row>
    <row r="8" spans="1:7" ht="15.75">
      <c r="A8" s="30" t="s">
        <v>10</v>
      </c>
      <c r="B8" s="29" t="s">
        <v>20</v>
      </c>
      <c r="C8" s="3">
        <v>277</v>
      </c>
      <c r="D8" s="3">
        <v>80</v>
      </c>
      <c r="E8" s="3">
        <v>829</v>
      </c>
      <c r="F8" s="3">
        <v>768</v>
      </c>
      <c r="G8" s="30">
        <f>SUM(C8:F8)</f>
        <v>1954</v>
      </c>
    </row>
    <row r="9" spans="1:7" ht="15.75">
      <c r="A9" s="30" t="s">
        <v>14</v>
      </c>
      <c r="B9" s="29" t="s">
        <v>32</v>
      </c>
      <c r="C9" s="3">
        <v>225</v>
      </c>
      <c r="D9" s="3">
        <v>89</v>
      </c>
      <c r="E9" s="3">
        <v>720</v>
      </c>
      <c r="F9" s="3">
        <v>793</v>
      </c>
      <c r="G9" s="30">
        <f>SUM(C9:F9)</f>
        <v>1827</v>
      </c>
    </row>
    <row r="10" spans="1:7" ht="15.75">
      <c r="A10" s="30" t="s">
        <v>18</v>
      </c>
      <c r="B10" s="29" t="s">
        <v>29</v>
      </c>
      <c r="C10" s="3">
        <v>242</v>
      </c>
      <c r="D10" s="3">
        <v>72</v>
      </c>
      <c r="E10" s="3">
        <v>694</v>
      </c>
      <c r="F10" s="3">
        <v>395</v>
      </c>
      <c r="G10" s="30">
        <f>SUM(C10:F10)</f>
        <v>1403</v>
      </c>
    </row>
    <row r="11" spans="1:7" ht="15.75">
      <c r="A11" s="3">
        <v>4</v>
      </c>
      <c r="B11" s="2" t="s">
        <v>55</v>
      </c>
      <c r="C11" s="3"/>
      <c r="D11" s="3">
        <v>60</v>
      </c>
      <c r="E11" s="3"/>
      <c r="F11" s="3">
        <v>219</v>
      </c>
      <c r="G11" s="30">
        <f>SUM(C11:F11)</f>
        <v>279</v>
      </c>
    </row>
    <row r="15" spans="1:256" ht="15">
      <c r="A15" s="40" t="s">
        <v>41</v>
      </c>
      <c r="B15" s="40"/>
      <c r="C15" s="40"/>
      <c r="D15" s="40"/>
      <c r="E15" s="16"/>
      <c r="F15" s="16"/>
      <c r="G15" s="16"/>
      <c r="H15" s="16"/>
      <c r="I15" s="1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</sheetData>
  <sheetProtection/>
  <mergeCells count="4">
    <mergeCell ref="A1:G1"/>
    <mergeCell ref="A2:G2"/>
    <mergeCell ref="A5:D5"/>
    <mergeCell ref="A15:D1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naaskel</dc:creator>
  <cp:keywords/>
  <dc:description/>
  <cp:lastModifiedBy>Liivi</cp:lastModifiedBy>
  <cp:lastPrinted>1899-12-30T00:00:00Z</cp:lastPrinted>
  <dcterms:created xsi:type="dcterms:W3CDTF">2012-08-25T17:54:22Z</dcterms:created>
  <dcterms:modified xsi:type="dcterms:W3CDTF">2012-08-27T06:08:46Z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