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05" windowHeight="7185" activeTab="0"/>
  </bookViews>
  <sheets>
    <sheet name="Õhk 60" sheetId="1" r:id="rId1"/>
    <sheet name="Õhk 40" sheetId="2" r:id="rId2"/>
  </sheets>
  <definedNames>
    <definedName name="Prindiala" localSheetId="1">'Õhk 40'!$A$1:$K$84</definedName>
    <definedName name="Prindiala" localSheetId="0">'Õhk 60'!$A$1:$M$54</definedName>
    <definedName name="_xlnm.Print_Area" localSheetId="1">'Õhk 40'!$A$1:$K$84</definedName>
    <definedName name="_xlnm.Print_Area" localSheetId="0">'Õhk 60'!$A$1:$M$41</definedName>
  </definedNames>
  <calcPr fullCalcOnLoad="1"/>
</workbook>
</file>

<file path=xl/sharedStrings.xml><?xml version="1.0" encoding="utf-8"?>
<sst xmlns="http://schemas.openxmlformats.org/spreadsheetml/2006/main" count="347" uniqueCount="156">
  <si>
    <t>Nimi</t>
  </si>
  <si>
    <t>Klubi</t>
  </si>
  <si>
    <t>1s</t>
  </si>
  <si>
    <t>2s</t>
  </si>
  <si>
    <t>3s</t>
  </si>
  <si>
    <t>4s</t>
  </si>
  <si>
    <t>5s</t>
  </si>
  <si>
    <t>6s</t>
  </si>
  <si>
    <t>Summa</t>
  </si>
  <si>
    <t>60 lasku õhupüssist mehed</t>
  </si>
  <si>
    <t>Õhupüss naised 40 lasku</t>
  </si>
  <si>
    <t>Õhupüstol naised 40 lasku</t>
  </si>
  <si>
    <t>60 lasku õhupüstolist mehed</t>
  </si>
  <si>
    <t>Paide siselasketiir</t>
  </si>
  <si>
    <t>õhkrelvadest laskmises</t>
  </si>
  <si>
    <t>Sü. a.</t>
  </si>
  <si>
    <t>Kaiu LK</t>
  </si>
  <si>
    <t>KL MäLK</t>
  </si>
  <si>
    <t>Järk</t>
  </si>
  <si>
    <t>Järvamaa LSK</t>
  </si>
  <si>
    <t>SK Estasport</t>
  </si>
  <si>
    <t>Õhupüss neiud 40 lasku</t>
  </si>
  <si>
    <t>Õhupüstol poisid 40 lasku</t>
  </si>
  <si>
    <t>Tormis Saar</t>
  </si>
  <si>
    <t>Elva LSK</t>
  </si>
  <si>
    <t xml:space="preserve"> </t>
  </si>
  <si>
    <t>Õhupüstol neiud 40 lasku</t>
  </si>
  <si>
    <t>Peakohtunik</t>
  </si>
  <si>
    <t>Arvestuskohtunik</t>
  </si>
  <si>
    <t>Protokollid</t>
  </si>
  <si>
    <t>Marie Maarend</t>
  </si>
  <si>
    <t>ERM</t>
  </si>
  <si>
    <t xml:space="preserve">Liivi </t>
  </si>
  <si>
    <t>LOSSMANN</t>
  </si>
  <si>
    <t>ARO</t>
  </si>
  <si>
    <t xml:space="preserve">Toomas </t>
  </si>
  <si>
    <t>TISCHLER</t>
  </si>
  <si>
    <t xml:space="preserve">Aimar </t>
  </si>
  <si>
    <t>TAAL</t>
  </si>
  <si>
    <t xml:space="preserve">Arles </t>
  </si>
  <si>
    <t>TIIRIK</t>
  </si>
  <si>
    <t xml:space="preserve">Tõnis </t>
  </si>
  <si>
    <t>Õhupüss poisid 40 lasku</t>
  </si>
  <si>
    <t>Neeme</t>
  </si>
  <si>
    <t>PAJUSAAR</t>
  </si>
  <si>
    <t xml:space="preserve">Markel </t>
  </si>
  <si>
    <t>MÄGI</t>
  </si>
  <si>
    <t>Marjana-Kristiina</t>
  </si>
  <si>
    <t>MERONEN</t>
  </si>
  <si>
    <t>Siim-Christian</t>
  </si>
  <si>
    <t>Haapsalu SK</t>
  </si>
  <si>
    <t>Lauri</t>
  </si>
  <si>
    <t xml:space="preserve">Kairi-Liis </t>
  </si>
  <si>
    <t>ROONURM</t>
  </si>
  <si>
    <t>Ülenurme GSK</t>
  </si>
  <si>
    <t>LOPP</t>
  </si>
  <si>
    <t>Kaia</t>
  </si>
  <si>
    <t>KINDLAM</t>
  </si>
  <si>
    <t>Saaremaa KHNK</t>
  </si>
  <si>
    <t>Narva LSK</t>
  </si>
  <si>
    <t>Karita</t>
  </si>
  <si>
    <t>ERS</t>
  </si>
  <si>
    <t>REPPO-SIREL</t>
  </si>
  <si>
    <t>KÕRE</t>
  </si>
  <si>
    <t>Anette Caroline</t>
  </si>
  <si>
    <t>Margot</t>
  </si>
  <si>
    <t>NIGUMANN</t>
  </si>
  <si>
    <t>Toomas</t>
  </si>
  <si>
    <t>HALLIK</t>
  </si>
  <si>
    <t>Elmet</t>
  </si>
  <si>
    <t>ORASSON</t>
  </si>
  <si>
    <t>I</t>
  </si>
  <si>
    <t>II</t>
  </si>
  <si>
    <t>III</t>
  </si>
  <si>
    <t>16.-17. jaanuar 2016</t>
  </si>
  <si>
    <t>Rein Valdru V memoriaalvõistlus</t>
  </si>
  <si>
    <t xml:space="preserve">Marina </t>
  </si>
  <si>
    <t xml:space="preserve">Raivo </t>
  </si>
  <si>
    <t>ROOSILEHT</t>
  </si>
  <si>
    <t>GRODETSKAJA</t>
  </si>
  <si>
    <t xml:space="preserve">Martin </t>
  </si>
  <si>
    <t>VENDELIN</t>
  </si>
  <si>
    <t xml:space="preserve">Kahru </t>
  </si>
  <si>
    <t>MÄNNIK</t>
  </si>
  <si>
    <t xml:space="preserve">Karel </t>
  </si>
  <si>
    <t>UDRAS</t>
  </si>
  <si>
    <t>Egne</t>
  </si>
  <si>
    <t>MÕTTUS</t>
  </si>
  <si>
    <t>Valeria</t>
  </si>
  <si>
    <t>KOLJUHHINA</t>
  </si>
  <si>
    <t>Veera</t>
  </si>
  <si>
    <t>RUMJANTSEVA</t>
  </si>
  <si>
    <t>Anastassia</t>
  </si>
  <si>
    <t>Bobõleva</t>
  </si>
  <si>
    <t>Kartrin</t>
  </si>
  <si>
    <t>SMIRNOVA</t>
  </si>
  <si>
    <t>KUŠKOVA</t>
  </si>
  <si>
    <t>Mihhail</t>
  </si>
  <si>
    <t>IVANOV</t>
  </si>
  <si>
    <t>Fjodor</t>
  </si>
  <si>
    <t>SEKAJEV</t>
  </si>
  <si>
    <t xml:space="preserve">Vello </t>
  </si>
  <si>
    <t>KARJA</t>
  </si>
  <si>
    <t xml:space="preserve">Margus </t>
  </si>
  <si>
    <t>UHEK</t>
  </si>
  <si>
    <t>Krit</t>
  </si>
  <si>
    <t>Mari-Ann</t>
  </si>
  <si>
    <t>MVK Pentathlon</t>
  </si>
  <si>
    <t>Mati</t>
  </si>
  <si>
    <t>PEHK</t>
  </si>
  <si>
    <t>Peeter</t>
  </si>
  <si>
    <t>PUIO</t>
  </si>
  <si>
    <t>Kätriin</t>
  </si>
  <si>
    <t>LIPSON</t>
  </si>
  <si>
    <t xml:space="preserve">Janeli </t>
  </si>
  <si>
    <t>METSMA</t>
  </si>
  <si>
    <t>Aleksei</t>
  </si>
  <si>
    <t>AYZUP</t>
  </si>
  <si>
    <t>Stanislav</t>
  </si>
  <si>
    <t>BOLDÕREV</t>
  </si>
  <si>
    <t>Kristina</t>
  </si>
  <si>
    <t>ZAHHAROVA</t>
  </si>
  <si>
    <t>Aleksandra</t>
  </si>
  <si>
    <t>MOISSEJEVA</t>
  </si>
  <si>
    <t>Maria</t>
  </si>
  <si>
    <t>RIZO</t>
  </si>
  <si>
    <t>Jegor</t>
  </si>
  <si>
    <t>ŠAHIN</t>
  </si>
  <si>
    <t>Artur</t>
  </si>
  <si>
    <t>FEDOROV</t>
  </si>
  <si>
    <t>Erik</t>
  </si>
  <si>
    <t>MOORAST</t>
  </si>
  <si>
    <t>Aleksandr</t>
  </si>
  <si>
    <t>Anastasia</t>
  </si>
  <si>
    <t>OLEWICZ</t>
  </si>
  <si>
    <t>Maarika</t>
  </si>
  <si>
    <t>FINNE</t>
  </si>
  <si>
    <t>Roman</t>
  </si>
  <si>
    <t>LOMONOSSOV</t>
  </si>
  <si>
    <t>Vitali</t>
  </si>
  <si>
    <t>METLIK</t>
  </si>
  <si>
    <t>Kristi Eliisa</t>
  </si>
  <si>
    <t>KOLLI</t>
  </si>
  <si>
    <t>TEPIJAKOV</t>
  </si>
  <si>
    <t>Natalia</t>
  </si>
  <si>
    <t>BAKOS</t>
  </si>
  <si>
    <t>Alina</t>
  </si>
  <si>
    <t>KOVALJOVA</t>
  </si>
  <si>
    <t>Edik</t>
  </si>
  <si>
    <t>KOPPELMANN</t>
  </si>
  <si>
    <t>Lembit</t>
  </si>
  <si>
    <t>MITT</t>
  </si>
  <si>
    <t>Mervi</t>
  </si>
  <si>
    <t>KREEM</t>
  </si>
  <si>
    <t>GRATŠOV</t>
  </si>
  <si>
    <t>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</si>
</sst>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"/>
    <numFmt numFmtId="173" formatCode="0.000"/>
    <numFmt numFmtId="174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0" applyNumberFormat="1" applyAlignment="1">
      <alignment horizontal="left"/>
    </xf>
    <xf numFmtId="174" fontId="0" fillId="0" borderId="0" xfId="0" applyNumberForma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3.57421875" style="0" customWidth="1"/>
    <col min="2" max="2" width="15.7109375" style="0" customWidth="1"/>
    <col min="3" max="3" width="18.57421875" style="0" customWidth="1"/>
    <col min="4" max="4" width="6.421875" style="0" customWidth="1"/>
    <col min="5" max="5" width="12.8515625" style="0" customWidth="1"/>
    <col min="6" max="11" width="5.140625" style="0" customWidth="1"/>
    <col min="13" max="13" width="5.57421875" style="0" customWidth="1"/>
    <col min="14" max="14" width="5.421875" style="1" customWidth="1"/>
  </cols>
  <sheetData>
    <row r="2" spans="2:12" ht="18">
      <c r="B2" s="32" t="s">
        <v>75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8">
      <c r="B3" s="33" t="s">
        <v>14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2:12" ht="18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2:13" ht="12.75">
      <c r="L5" s="35"/>
      <c r="M5" s="35"/>
    </row>
    <row r="6" spans="2:4" ht="12.75">
      <c r="B6" s="34" t="s">
        <v>13</v>
      </c>
      <c r="C6" s="34"/>
      <c r="D6" s="34"/>
    </row>
    <row r="7" spans="2:4" ht="12.75">
      <c r="B7" s="34" t="s">
        <v>74</v>
      </c>
      <c r="C7" s="34"/>
      <c r="D7" s="34"/>
    </row>
    <row r="8" spans="2:4" ht="12.75">
      <c r="B8" s="1"/>
      <c r="C8" s="1"/>
      <c r="D8" s="1"/>
    </row>
    <row r="9" spans="2:4" ht="12.75">
      <c r="B9" s="1"/>
      <c r="C9" s="1"/>
      <c r="D9" s="1"/>
    </row>
    <row r="11" spans="2:3" ht="15.75">
      <c r="B11" s="3" t="s">
        <v>9</v>
      </c>
      <c r="C11" s="3"/>
    </row>
    <row r="13" spans="2:15" ht="15">
      <c r="B13" s="30" t="s">
        <v>0</v>
      </c>
      <c r="C13" s="30"/>
      <c r="D13" s="17" t="s">
        <v>15</v>
      </c>
      <c r="E13" s="17" t="s">
        <v>1</v>
      </c>
      <c r="F13" s="17" t="s">
        <v>2</v>
      </c>
      <c r="G13" s="17" t="s">
        <v>3</v>
      </c>
      <c r="H13" s="17" t="s">
        <v>4</v>
      </c>
      <c r="I13" s="17" t="s">
        <v>5</v>
      </c>
      <c r="J13" s="17" t="s">
        <v>6</v>
      </c>
      <c r="K13" s="17" t="s">
        <v>7</v>
      </c>
      <c r="L13" s="17" t="s">
        <v>8</v>
      </c>
      <c r="M13" s="17" t="s">
        <v>18</v>
      </c>
      <c r="N13" s="31"/>
      <c r="O13" s="31"/>
    </row>
    <row r="14" spans="1:14" ht="15.75">
      <c r="A14" s="14">
        <v>1</v>
      </c>
      <c r="B14" s="18" t="s">
        <v>51</v>
      </c>
      <c r="C14" s="18" t="s">
        <v>31</v>
      </c>
      <c r="D14" s="19">
        <v>1987</v>
      </c>
      <c r="E14" s="19" t="s">
        <v>16</v>
      </c>
      <c r="F14" s="23">
        <v>95</v>
      </c>
      <c r="G14" s="23">
        <v>92</v>
      </c>
      <c r="H14" s="23">
        <v>95</v>
      </c>
      <c r="I14" s="23">
        <v>95</v>
      </c>
      <c r="J14" s="23">
        <v>95</v>
      </c>
      <c r="K14" s="23">
        <v>94</v>
      </c>
      <c r="L14" s="16">
        <f aca="true" t="shared" si="0" ref="L14:L19">SUM(F14:K14)</f>
        <v>566</v>
      </c>
      <c r="M14" s="19" t="s">
        <v>71</v>
      </c>
      <c r="N14" s="9"/>
    </row>
    <row r="15" spans="1:14" ht="15.75">
      <c r="A15" s="14">
        <v>2</v>
      </c>
      <c r="B15" s="18" t="s">
        <v>69</v>
      </c>
      <c r="C15" s="18" t="s">
        <v>70</v>
      </c>
      <c r="D15" s="19">
        <v>1974</v>
      </c>
      <c r="E15" s="19" t="s">
        <v>17</v>
      </c>
      <c r="F15" s="23">
        <v>92</v>
      </c>
      <c r="G15" s="23">
        <v>98</v>
      </c>
      <c r="H15" s="23">
        <v>92</v>
      </c>
      <c r="I15" s="23">
        <v>92</v>
      </c>
      <c r="J15" s="23">
        <v>96</v>
      </c>
      <c r="K15" s="23">
        <v>92</v>
      </c>
      <c r="L15" s="16">
        <f t="shared" si="0"/>
        <v>562</v>
      </c>
      <c r="M15" s="19" t="s">
        <v>71</v>
      </c>
      <c r="N15" s="9"/>
    </row>
    <row r="16" spans="1:14" ht="15.75">
      <c r="A16" s="14">
        <v>3</v>
      </c>
      <c r="B16" s="18" t="s">
        <v>148</v>
      </c>
      <c r="C16" s="18" t="s">
        <v>149</v>
      </c>
      <c r="D16" s="19">
        <v>1984</v>
      </c>
      <c r="E16" s="28" t="s">
        <v>17</v>
      </c>
      <c r="F16" s="23">
        <v>91</v>
      </c>
      <c r="G16" s="23">
        <v>95</v>
      </c>
      <c r="H16" s="23">
        <v>91</v>
      </c>
      <c r="I16" s="23">
        <v>96</v>
      </c>
      <c r="J16" s="23">
        <v>93</v>
      </c>
      <c r="K16" s="23">
        <v>93</v>
      </c>
      <c r="L16" s="16">
        <f t="shared" si="0"/>
        <v>559</v>
      </c>
      <c r="M16" s="19" t="s">
        <v>72</v>
      </c>
      <c r="N16" s="9"/>
    </row>
    <row r="17" spans="1:14" ht="15.75">
      <c r="A17" s="6">
        <v>4</v>
      </c>
      <c r="B17" s="15" t="s">
        <v>49</v>
      </c>
      <c r="C17" s="15" t="s">
        <v>62</v>
      </c>
      <c r="D17" s="19">
        <v>1997</v>
      </c>
      <c r="E17" s="19" t="s">
        <v>24</v>
      </c>
      <c r="F17" s="23">
        <v>93</v>
      </c>
      <c r="G17" s="23">
        <v>93</v>
      </c>
      <c r="H17" s="23">
        <v>91</v>
      </c>
      <c r="I17" s="23">
        <v>95</v>
      </c>
      <c r="J17" s="23">
        <v>94</v>
      </c>
      <c r="K17" s="23">
        <v>91</v>
      </c>
      <c r="L17" s="16">
        <f t="shared" si="0"/>
        <v>557</v>
      </c>
      <c r="M17" s="19" t="s">
        <v>72</v>
      </c>
      <c r="N17" s="9"/>
    </row>
    <row r="18" spans="1:14" ht="15.75">
      <c r="A18" s="6">
        <v>5</v>
      </c>
      <c r="B18" s="15" t="s">
        <v>77</v>
      </c>
      <c r="C18" s="15" t="s">
        <v>78</v>
      </c>
      <c r="D18" s="19">
        <v>1966</v>
      </c>
      <c r="E18" s="19" t="s">
        <v>17</v>
      </c>
      <c r="F18" s="23">
        <v>85</v>
      </c>
      <c r="G18" s="23">
        <v>91</v>
      </c>
      <c r="H18" s="23">
        <v>90</v>
      </c>
      <c r="I18" s="23">
        <v>92</v>
      </c>
      <c r="J18" s="23">
        <v>91</v>
      </c>
      <c r="K18" s="23">
        <v>92</v>
      </c>
      <c r="L18" s="16">
        <f t="shared" si="0"/>
        <v>541</v>
      </c>
      <c r="M18" s="19" t="s">
        <v>72</v>
      </c>
      <c r="N18" s="9"/>
    </row>
    <row r="19" spans="1:14" ht="15.75">
      <c r="A19" s="6">
        <v>6</v>
      </c>
      <c r="B19" s="15" t="s">
        <v>35</v>
      </c>
      <c r="C19" s="15" t="s">
        <v>34</v>
      </c>
      <c r="D19" s="19">
        <v>1951</v>
      </c>
      <c r="E19" s="28" t="s">
        <v>20</v>
      </c>
      <c r="F19" s="23">
        <v>91</v>
      </c>
      <c r="G19" s="23">
        <v>91</v>
      </c>
      <c r="H19" s="23">
        <v>87</v>
      </c>
      <c r="I19" s="23">
        <v>89</v>
      </c>
      <c r="J19" s="23">
        <v>90</v>
      </c>
      <c r="K19" s="23">
        <v>80</v>
      </c>
      <c r="L19" s="16">
        <f t="shared" si="0"/>
        <v>528</v>
      </c>
      <c r="M19" s="19"/>
      <c r="N19" s="9"/>
    </row>
    <row r="20" spans="1:14" ht="15">
      <c r="A20" s="6"/>
      <c r="B20" s="15"/>
      <c r="C20" s="15"/>
      <c r="D20" s="19"/>
      <c r="E20" s="28"/>
      <c r="F20" s="23"/>
      <c r="G20" s="23"/>
      <c r="H20" s="23"/>
      <c r="I20" s="23"/>
      <c r="J20" s="23"/>
      <c r="K20" s="23"/>
      <c r="L20" s="23"/>
      <c r="M20" s="19"/>
      <c r="N20" s="9"/>
    </row>
    <row r="21" spans="1:14" ht="15">
      <c r="A21" s="6"/>
      <c r="B21" s="15"/>
      <c r="C21" s="15"/>
      <c r="D21" s="19"/>
      <c r="E21" s="28"/>
      <c r="F21" s="23"/>
      <c r="G21" s="23"/>
      <c r="H21" s="23"/>
      <c r="I21" s="23"/>
      <c r="J21" s="23"/>
      <c r="K21" s="23"/>
      <c r="L21" s="23"/>
      <c r="M21" s="19"/>
      <c r="N21" s="9"/>
    </row>
    <row r="22" spans="2:14" ht="15.75">
      <c r="B22" s="3" t="s">
        <v>12</v>
      </c>
      <c r="C22" s="3"/>
      <c r="D22" s="3"/>
      <c r="E22" s="3"/>
      <c r="N22" s="9"/>
    </row>
    <row r="23" ht="12.75">
      <c r="N23" s="9"/>
    </row>
    <row r="24" spans="2:14" ht="15">
      <c r="B24" s="30" t="s">
        <v>0</v>
      </c>
      <c r="C24" s="30"/>
      <c r="D24" s="17" t="s">
        <v>15</v>
      </c>
      <c r="E24" s="17" t="s">
        <v>1</v>
      </c>
      <c r="F24" s="17" t="s">
        <v>2</v>
      </c>
      <c r="G24" s="17" t="s">
        <v>3</v>
      </c>
      <c r="H24" s="17" t="s">
        <v>4</v>
      </c>
      <c r="I24" s="17" t="s">
        <v>5</v>
      </c>
      <c r="J24" s="17" t="s">
        <v>6</v>
      </c>
      <c r="K24" s="17" t="s">
        <v>7</v>
      </c>
      <c r="L24" s="17" t="s">
        <v>8</v>
      </c>
      <c r="M24" s="17" t="s">
        <v>18</v>
      </c>
      <c r="N24" s="9"/>
    </row>
    <row r="25" spans="1:14" ht="15.75">
      <c r="A25" s="14">
        <v>1</v>
      </c>
      <c r="B25" s="18" t="s">
        <v>118</v>
      </c>
      <c r="C25" s="18" t="s">
        <v>119</v>
      </c>
      <c r="D25" s="19">
        <v>1997</v>
      </c>
      <c r="E25" s="19" t="s">
        <v>59</v>
      </c>
      <c r="F25" s="23">
        <v>95</v>
      </c>
      <c r="G25" s="23">
        <v>95</v>
      </c>
      <c r="H25" s="23">
        <v>93</v>
      </c>
      <c r="I25" s="23">
        <v>95</v>
      </c>
      <c r="J25" s="23">
        <v>91</v>
      </c>
      <c r="K25" s="23">
        <v>94</v>
      </c>
      <c r="L25" s="16">
        <f aca="true" t="shared" si="1" ref="L25:L36">SUM(F25:K25)</f>
        <v>563</v>
      </c>
      <c r="M25" s="19" t="s">
        <v>71</v>
      </c>
      <c r="N25" s="9"/>
    </row>
    <row r="26" spans="1:14" ht="15.75">
      <c r="A26" s="14">
        <v>2</v>
      </c>
      <c r="B26" s="18" t="s">
        <v>43</v>
      </c>
      <c r="C26" s="18" t="s">
        <v>44</v>
      </c>
      <c r="D26" s="19">
        <v>1957</v>
      </c>
      <c r="E26" s="19" t="s">
        <v>17</v>
      </c>
      <c r="F26" s="23">
        <v>94</v>
      </c>
      <c r="G26" s="23">
        <v>96</v>
      </c>
      <c r="H26" s="23">
        <v>91</v>
      </c>
      <c r="I26" s="23">
        <v>96</v>
      </c>
      <c r="J26" s="23">
        <v>91</v>
      </c>
      <c r="K26" s="23">
        <v>94</v>
      </c>
      <c r="L26" s="16">
        <f t="shared" si="1"/>
        <v>562</v>
      </c>
      <c r="M26" s="19" t="s">
        <v>71</v>
      </c>
      <c r="N26" s="9"/>
    </row>
    <row r="27" spans="1:14" ht="15.75">
      <c r="A27" s="14">
        <v>3</v>
      </c>
      <c r="B27" s="18" t="s">
        <v>39</v>
      </c>
      <c r="C27" s="18" t="s">
        <v>38</v>
      </c>
      <c r="D27" s="19">
        <v>1973</v>
      </c>
      <c r="E27" s="19" t="s">
        <v>50</v>
      </c>
      <c r="F27" s="23">
        <v>96</v>
      </c>
      <c r="G27" s="23">
        <v>92</v>
      </c>
      <c r="H27" s="23">
        <v>92</v>
      </c>
      <c r="I27" s="23">
        <v>93</v>
      </c>
      <c r="J27" s="23">
        <v>90</v>
      </c>
      <c r="K27" s="23">
        <v>94</v>
      </c>
      <c r="L27" s="16">
        <f t="shared" si="1"/>
        <v>557</v>
      </c>
      <c r="M27" s="19" t="s">
        <v>71</v>
      </c>
      <c r="N27" s="9"/>
    </row>
    <row r="28" spans="1:14" ht="15.75">
      <c r="A28" s="6">
        <v>4</v>
      </c>
      <c r="B28" s="15" t="s">
        <v>37</v>
      </c>
      <c r="C28" s="15" t="s">
        <v>36</v>
      </c>
      <c r="D28" s="19">
        <v>1984</v>
      </c>
      <c r="E28" s="19" t="s">
        <v>19</v>
      </c>
      <c r="F28" s="23">
        <v>94</v>
      </c>
      <c r="G28" s="23">
        <v>92</v>
      </c>
      <c r="H28" s="23">
        <v>94</v>
      </c>
      <c r="I28" s="23">
        <v>91</v>
      </c>
      <c r="J28" s="23">
        <v>92</v>
      </c>
      <c r="K28" s="23">
        <v>92</v>
      </c>
      <c r="L28" s="16">
        <f t="shared" si="1"/>
        <v>555</v>
      </c>
      <c r="M28" s="19" t="s">
        <v>71</v>
      </c>
      <c r="N28" s="9"/>
    </row>
    <row r="29" spans="1:14" ht="15.75">
      <c r="A29" s="6">
        <v>5</v>
      </c>
      <c r="B29" s="4" t="s">
        <v>150</v>
      </c>
      <c r="C29" s="4" t="s">
        <v>151</v>
      </c>
      <c r="D29" s="1">
        <v>1972</v>
      </c>
      <c r="E29" s="19" t="s">
        <v>17</v>
      </c>
      <c r="F29" s="6">
        <v>91</v>
      </c>
      <c r="G29" s="6">
        <v>94</v>
      </c>
      <c r="H29" s="6">
        <v>91</v>
      </c>
      <c r="I29" s="6">
        <v>90</v>
      </c>
      <c r="J29" s="6">
        <v>94</v>
      </c>
      <c r="K29" s="6">
        <v>89</v>
      </c>
      <c r="L29" s="16">
        <f t="shared" si="1"/>
        <v>549</v>
      </c>
      <c r="M29" s="19" t="s">
        <v>72</v>
      </c>
      <c r="N29" s="9"/>
    </row>
    <row r="30" spans="1:14" ht="15.75">
      <c r="A30" s="6">
        <v>6</v>
      </c>
      <c r="B30" s="15" t="s">
        <v>103</v>
      </c>
      <c r="C30" s="15" t="s">
        <v>104</v>
      </c>
      <c r="D30" s="19">
        <v>1970</v>
      </c>
      <c r="E30" s="19" t="s">
        <v>17</v>
      </c>
      <c r="F30" s="23">
        <v>90</v>
      </c>
      <c r="G30" s="23">
        <v>90</v>
      </c>
      <c r="H30" s="23">
        <v>87</v>
      </c>
      <c r="I30" s="23">
        <v>91</v>
      </c>
      <c r="J30" s="23">
        <v>89</v>
      </c>
      <c r="K30" s="23">
        <v>96</v>
      </c>
      <c r="L30" s="16">
        <f t="shared" si="1"/>
        <v>543</v>
      </c>
      <c r="M30" s="19" t="s">
        <v>72</v>
      </c>
      <c r="N30" s="9"/>
    </row>
    <row r="31" spans="1:14" ht="15.75">
      <c r="A31" s="6">
        <v>7</v>
      </c>
      <c r="B31" s="15" t="s">
        <v>101</v>
      </c>
      <c r="C31" s="15" t="s">
        <v>102</v>
      </c>
      <c r="D31" s="19">
        <v>1969</v>
      </c>
      <c r="E31" s="19" t="s">
        <v>17</v>
      </c>
      <c r="F31" s="23">
        <v>87</v>
      </c>
      <c r="G31" s="23">
        <v>91</v>
      </c>
      <c r="H31" s="23">
        <v>88</v>
      </c>
      <c r="I31" s="23">
        <v>91</v>
      </c>
      <c r="J31" s="23">
        <v>93</v>
      </c>
      <c r="K31" s="23">
        <v>93</v>
      </c>
      <c r="L31" s="16">
        <f t="shared" si="1"/>
        <v>543</v>
      </c>
      <c r="M31" s="19" t="s">
        <v>72</v>
      </c>
      <c r="N31" s="9"/>
    </row>
    <row r="32" spans="1:14" ht="15.75">
      <c r="A32" s="6">
        <v>8</v>
      </c>
      <c r="B32" s="15" t="s">
        <v>110</v>
      </c>
      <c r="C32" s="15" t="s">
        <v>111</v>
      </c>
      <c r="D32" s="19">
        <v>1974</v>
      </c>
      <c r="E32" s="19" t="s">
        <v>17</v>
      </c>
      <c r="F32" s="23">
        <v>93</v>
      </c>
      <c r="G32" s="23">
        <v>90</v>
      </c>
      <c r="H32" s="23">
        <v>89</v>
      </c>
      <c r="I32" s="23">
        <v>90</v>
      </c>
      <c r="J32" s="23">
        <v>87</v>
      </c>
      <c r="K32" s="23">
        <v>92</v>
      </c>
      <c r="L32" s="16">
        <f t="shared" si="1"/>
        <v>541</v>
      </c>
      <c r="M32" s="19" t="s">
        <v>72</v>
      </c>
      <c r="N32" s="9"/>
    </row>
    <row r="33" spans="1:13" ht="15.75">
      <c r="A33" s="6">
        <v>9</v>
      </c>
      <c r="B33" s="15" t="s">
        <v>108</v>
      </c>
      <c r="C33" s="15" t="s">
        <v>109</v>
      </c>
      <c r="D33" s="19">
        <v>1962</v>
      </c>
      <c r="E33" s="29" t="s">
        <v>107</v>
      </c>
      <c r="F33" s="23">
        <v>85</v>
      </c>
      <c r="G33" s="23">
        <v>88</v>
      </c>
      <c r="H33" s="23">
        <v>91</v>
      </c>
      <c r="I33" s="23">
        <v>87</v>
      </c>
      <c r="J33" s="23">
        <v>89</v>
      </c>
      <c r="K33" s="23">
        <v>92</v>
      </c>
      <c r="L33" s="16">
        <f t="shared" si="1"/>
        <v>532</v>
      </c>
      <c r="M33" s="19"/>
    </row>
    <row r="34" spans="1:13" ht="15.75">
      <c r="A34" s="6">
        <v>10</v>
      </c>
      <c r="B34" s="15" t="s">
        <v>41</v>
      </c>
      <c r="C34" s="15" t="s">
        <v>40</v>
      </c>
      <c r="D34" s="19">
        <v>1966</v>
      </c>
      <c r="E34" s="28" t="s">
        <v>107</v>
      </c>
      <c r="F34" s="23">
        <v>88</v>
      </c>
      <c r="G34" s="23">
        <v>83</v>
      </c>
      <c r="H34" s="23">
        <v>86</v>
      </c>
      <c r="I34" s="23">
        <v>86</v>
      </c>
      <c r="J34" s="23">
        <v>89</v>
      </c>
      <c r="K34" s="23">
        <v>89</v>
      </c>
      <c r="L34" s="16">
        <f t="shared" si="1"/>
        <v>521</v>
      </c>
      <c r="M34" s="19"/>
    </row>
    <row r="35" spans="1:13" ht="15.75">
      <c r="A35" s="6">
        <v>11</v>
      </c>
      <c r="B35" s="15" t="s">
        <v>69</v>
      </c>
      <c r="C35" s="15" t="s">
        <v>70</v>
      </c>
      <c r="D35" s="19">
        <v>1974</v>
      </c>
      <c r="E35" s="19" t="s">
        <v>17</v>
      </c>
      <c r="F35" s="23">
        <v>89</v>
      </c>
      <c r="G35" s="23">
        <v>82</v>
      </c>
      <c r="H35" s="23">
        <v>88</v>
      </c>
      <c r="I35" s="23">
        <v>87</v>
      </c>
      <c r="J35" s="23">
        <v>85</v>
      </c>
      <c r="K35" s="23">
        <v>84</v>
      </c>
      <c r="L35" s="16">
        <f t="shared" si="1"/>
        <v>515</v>
      </c>
      <c r="M35" s="19"/>
    </row>
    <row r="36" spans="1:12" ht="15.75">
      <c r="A36" s="6">
        <v>12</v>
      </c>
      <c r="B36" s="15" t="s">
        <v>67</v>
      </c>
      <c r="C36" s="15" t="s">
        <v>68</v>
      </c>
      <c r="D36" s="19">
        <v>1966</v>
      </c>
      <c r="E36" s="28" t="s">
        <v>17</v>
      </c>
      <c r="F36" s="23">
        <v>84</v>
      </c>
      <c r="G36" s="23">
        <v>79</v>
      </c>
      <c r="H36" s="23">
        <v>84</v>
      </c>
      <c r="I36" s="23">
        <v>86</v>
      </c>
      <c r="J36" s="23">
        <v>79</v>
      </c>
      <c r="K36" s="23">
        <v>83</v>
      </c>
      <c r="L36" s="16">
        <f t="shared" si="1"/>
        <v>495</v>
      </c>
    </row>
    <row r="37" spans="1:12" ht="15.75">
      <c r="A37" s="6"/>
      <c r="B37" s="4"/>
      <c r="C37" s="4"/>
      <c r="D37" s="1"/>
      <c r="E37" s="19"/>
      <c r="F37" s="6"/>
      <c r="G37" s="6"/>
      <c r="H37" s="6"/>
      <c r="I37" s="6"/>
      <c r="J37" s="6"/>
      <c r="K37" s="6"/>
      <c r="L37" s="16"/>
    </row>
    <row r="38" spans="1:12" ht="15.75">
      <c r="A38" s="6"/>
      <c r="B38" s="4"/>
      <c r="C38" s="4"/>
      <c r="D38" s="1"/>
      <c r="E38" s="1"/>
      <c r="F38" s="6"/>
      <c r="G38" s="6"/>
      <c r="H38" s="6"/>
      <c r="I38" s="6"/>
      <c r="J38" s="6"/>
      <c r="K38" s="6"/>
      <c r="L38" s="14"/>
    </row>
    <row r="39" spans="1:12" ht="15.75">
      <c r="A39" s="6"/>
      <c r="B39" s="10" t="s">
        <v>27</v>
      </c>
      <c r="D39" s="13" t="s">
        <v>23</v>
      </c>
      <c r="E39" s="1"/>
      <c r="F39" s="6"/>
      <c r="G39" s="6"/>
      <c r="H39" s="6"/>
      <c r="I39" s="6"/>
      <c r="J39" s="6"/>
      <c r="K39" s="6"/>
      <c r="L39" s="14"/>
    </row>
    <row r="40" spans="1:12" ht="15.75">
      <c r="A40" s="6"/>
      <c r="B40" s="11" t="s">
        <v>28</v>
      </c>
      <c r="D40" s="12" t="s">
        <v>23</v>
      </c>
      <c r="E40" s="1"/>
      <c r="F40" s="6"/>
      <c r="G40" s="6"/>
      <c r="H40" s="6"/>
      <c r="I40" s="6"/>
      <c r="J40" s="6"/>
      <c r="K40" s="6"/>
      <c r="L40" s="14"/>
    </row>
    <row r="41" spans="1:12" ht="15.75">
      <c r="A41" s="6"/>
      <c r="B41" s="11" t="s">
        <v>29</v>
      </c>
      <c r="D41" s="13" t="s">
        <v>30</v>
      </c>
      <c r="E41" s="1"/>
      <c r="F41" s="6"/>
      <c r="G41" s="6"/>
      <c r="H41" s="6"/>
      <c r="I41" s="6"/>
      <c r="J41" s="6"/>
      <c r="K41" s="6"/>
      <c r="L41" s="14"/>
    </row>
    <row r="42" spans="1:12" ht="15.75">
      <c r="A42" s="6"/>
      <c r="B42" s="4"/>
      <c r="C42" s="4"/>
      <c r="D42" s="1"/>
      <c r="E42" s="1"/>
      <c r="F42" s="6"/>
      <c r="G42" s="6"/>
      <c r="H42" s="6"/>
      <c r="I42" s="6"/>
      <c r="J42" s="6"/>
      <c r="K42" s="6"/>
      <c r="L42" s="14"/>
    </row>
    <row r="43" spans="1:12" ht="15.75">
      <c r="A43" s="6"/>
      <c r="B43" s="4"/>
      <c r="C43" s="4"/>
      <c r="D43" s="1"/>
      <c r="E43" s="1"/>
      <c r="F43" s="6"/>
      <c r="G43" s="6"/>
      <c r="H43" s="6"/>
      <c r="I43" s="6"/>
      <c r="J43" s="6"/>
      <c r="K43" s="6"/>
      <c r="L43" s="14"/>
    </row>
    <row r="44" spans="1:12" ht="15.75">
      <c r="A44" s="6"/>
      <c r="B44" s="4"/>
      <c r="C44" s="4"/>
      <c r="D44" s="1"/>
      <c r="E44" s="1"/>
      <c r="F44" s="6"/>
      <c r="G44" s="6"/>
      <c r="H44" s="6"/>
      <c r="I44" s="6"/>
      <c r="J44" s="6"/>
      <c r="K44" s="6"/>
      <c r="L44" s="14"/>
    </row>
    <row r="45" spans="1:12" ht="15.75">
      <c r="A45" s="6"/>
      <c r="B45" s="4"/>
      <c r="C45" s="4"/>
      <c r="D45" s="1"/>
      <c r="E45" s="1"/>
      <c r="F45" s="6"/>
      <c r="G45" s="6"/>
      <c r="H45" s="6"/>
      <c r="I45" s="6"/>
      <c r="J45" s="6"/>
      <c r="K45" s="6"/>
      <c r="L45" s="14"/>
    </row>
    <row r="46" spans="1:12" ht="15.75">
      <c r="A46" s="6"/>
      <c r="B46" s="4"/>
      <c r="C46" s="4"/>
      <c r="D46" s="1"/>
      <c r="E46" s="1"/>
      <c r="F46" s="6"/>
      <c r="G46" s="6"/>
      <c r="H46" s="6"/>
      <c r="I46" s="6"/>
      <c r="J46" s="6"/>
      <c r="K46" s="6"/>
      <c r="L46" s="14"/>
    </row>
    <row r="47" spans="1:12" ht="15.75">
      <c r="A47" s="6"/>
      <c r="B47" s="4"/>
      <c r="C47" s="4"/>
      <c r="D47" s="1"/>
      <c r="E47" s="1"/>
      <c r="F47" s="6"/>
      <c r="G47" s="6"/>
      <c r="H47" s="6"/>
      <c r="I47" s="6"/>
      <c r="J47" s="6"/>
      <c r="K47" s="6"/>
      <c r="L47" s="14"/>
    </row>
    <row r="48" spans="1:12" ht="15.75">
      <c r="A48" s="6"/>
      <c r="B48" s="4"/>
      <c r="C48" s="4"/>
      <c r="D48" s="1"/>
      <c r="E48" s="1"/>
      <c r="F48" s="6"/>
      <c r="G48" s="6"/>
      <c r="H48" s="6"/>
      <c r="I48" s="6"/>
      <c r="J48" s="6"/>
      <c r="K48" s="6"/>
      <c r="L48" s="14"/>
    </row>
    <row r="49" spans="1:12" ht="15.75">
      <c r="A49" s="6"/>
      <c r="B49" s="4"/>
      <c r="C49" s="4"/>
      <c r="D49" s="1"/>
      <c r="E49" s="1"/>
      <c r="F49" s="6"/>
      <c r="G49" s="6"/>
      <c r="H49" s="6"/>
      <c r="I49" s="6"/>
      <c r="J49" s="6"/>
      <c r="K49" s="6"/>
      <c r="L49" s="14"/>
    </row>
    <row r="50" spans="1:12" ht="15.75">
      <c r="A50" s="6"/>
      <c r="B50" s="4"/>
      <c r="C50" s="4"/>
      <c r="D50" s="1"/>
      <c r="E50" s="1"/>
      <c r="F50" s="6"/>
      <c r="G50" s="6"/>
      <c r="H50" s="6"/>
      <c r="I50" s="6"/>
      <c r="J50" s="6"/>
      <c r="K50" s="6"/>
      <c r="L50" s="14"/>
    </row>
    <row r="51" spans="1:12" ht="15.75">
      <c r="A51" s="6"/>
      <c r="B51" s="4"/>
      <c r="C51" s="4"/>
      <c r="D51" s="1"/>
      <c r="E51" s="1"/>
      <c r="F51" s="6"/>
      <c r="G51" s="6"/>
      <c r="H51" s="6"/>
      <c r="I51" s="6"/>
      <c r="J51" s="6"/>
      <c r="K51" s="6"/>
      <c r="L51" s="14"/>
    </row>
    <row r="52" spans="1:12" ht="15.75">
      <c r="A52" s="6"/>
      <c r="B52" s="4"/>
      <c r="C52" s="4"/>
      <c r="D52" s="1"/>
      <c r="E52" s="1"/>
      <c r="F52" s="6"/>
      <c r="G52" s="6"/>
      <c r="H52" s="6"/>
      <c r="I52" s="6"/>
      <c r="J52" s="6"/>
      <c r="K52" s="6"/>
      <c r="L52" s="14"/>
    </row>
    <row r="53" spans="1:12" ht="15.75">
      <c r="A53" s="6"/>
      <c r="B53" s="4"/>
      <c r="C53" s="4"/>
      <c r="D53" s="1"/>
      <c r="E53" s="1"/>
      <c r="F53" s="6"/>
      <c r="G53" s="6"/>
      <c r="H53" s="6"/>
      <c r="I53" s="6"/>
      <c r="J53" s="6"/>
      <c r="K53" s="6"/>
      <c r="L53" s="14"/>
    </row>
    <row r="54" spans="1:12" ht="15.75">
      <c r="A54" s="6"/>
      <c r="B54" s="4"/>
      <c r="C54" s="4"/>
      <c r="D54" s="1"/>
      <c r="E54" s="1"/>
      <c r="F54" s="6"/>
      <c r="G54" s="6"/>
      <c r="H54" s="6"/>
      <c r="I54" s="6"/>
      <c r="J54" s="6"/>
      <c r="K54" s="6"/>
      <c r="L54" s="14"/>
    </row>
  </sheetData>
  <sheetProtection/>
  <mergeCells count="9">
    <mergeCell ref="B24:C24"/>
    <mergeCell ref="N13:O13"/>
    <mergeCell ref="B2:L2"/>
    <mergeCell ref="B3:L3"/>
    <mergeCell ref="B6:D6"/>
    <mergeCell ref="B7:D7"/>
    <mergeCell ref="B4:L4"/>
    <mergeCell ref="L5:M5"/>
    <mergeCell ref="B13:C13"/>
  </mergeCells>
  <printOptions/>
  <pageMargins left="0.6" right="0.21" top="0.51" bottom="0.54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54">
      <selection activeCell="I82" sqref="I82"/>
    </sheetView>
  </sheetViews>
  <sheetFormatPr defaultColWidth="9.140625" defaultRowHeight="12.75"/>
  <cols>
    <col min="1" max="1" width="3.8515625" style="6" customWidth="1"/>
    <col min="2" max="2" width="20.28125" style="0" customWidth="1"/>
    <col min="3" max="3" width="18.140625" style="0" customWidth="1"/>
    <col min="4" max="4" width="5.8515625" style="0" customWidth="1"/>
    <col min="5" max="5" width="15.7109375" style="0" customWidth="1"/>
    <col min="6" max="9" width="5.57421875" style="0" customWidth="1"/>
    <col min="11" max="11" width="7.00390625" style="0" customWidth="1"/>
    <col min="12" max="12" width="5.28125" style="5" customWidth="1"/>
  </cols>
  <sheetData>
    <row r="2" spans="2:10" ht="18">
      <c r="B2" s="32" t="s">
        <v>75</v>
      </c>
      <c r="C2" s="32"/>
      <c r="D2" s="32"/>
      <c r="E2" s="32"/>
      <c r="F2" s="32"/>
      <c r="G2" s="32"/>
      <c r="H2" s="32"/>
      <c r="I2" s="32"/>
      <c r="J2" s="32"/>
    </row>
    <row r="3" spans="2:10" ht="18">
      <c r="B3" s="33" t="s">
        <v>14</v>
      </c>
      <c r="C3" s="33"/>
      <c r="D3" s="33"/>
      <c r="E3" s="33"/>
      <c r="F3" s="33"/>
      <c r="G3" s="33"/>
      <c r="H3" s="33"/>
      <c r="I3" s="33"/>
      <c r="J3" s="33"/>
    </row>
    <row r="4" spans="2:12" ht="18">
      <c r="B4" s="33"/>
      <c r="C4" s="33"/>
      <c r="D4" s="33"/>
      <c r="E4" s="33"/>
      <c r="F4" s="33"/>
      <c r="G4" s="33"/>
      <c r="H4" s="33"/>
      <c r="I4" s="33"/>
      <c r="J4" s="33"/>
      <c r="L4" s="5" t="s">
        <v>25</v>
      </c>
    </row>
    <row r="5" spans="2:4" ht="15">
      <c r="B5" s="34" t="s">
        <v>13</v>
      </c>
      <c r="C5" s="34"/>
      <c r="D5" s="34"/>
    </row>
    <row r="6" spans="2:4" ht="15">
      <c r="B6" s="34" t="s">
        <v>74</v>
      </c>
      <c r="C6" s="34"/>
      <c r="D6" s="34"/>
    </row>
    <row r="7" spans="2:4" ht="15">
      <c r="B7" s="1"/>
      <c r="C7" s="1"/>
      <c r="D7" s="1"/>
    </row>
    <row r="8" spans="2:12" ht="15.75">
      <c r="B8" s="3" t="s">
        <v>10</v>
      </c>
      <c r="C8" s="3"/>
      <c r="K8" s="35"/>
      <c r="L8" s="35"/>
    </row>
    <row r="9" spans="1:13" ht="15">
      <c r="A9" s="25"/>
      <c r="B9" s="26" t="s">
        <v>0</v>
      </c>
      <c r="C9" s="26"/>
      <c r="D9" s="27" t="s">
        <v>15</v>
      </c>
      <c r="E9" s="27" t="s">
        <v>1</v>
      </c>
      <c r="F9" s="27" t="s">
        <v>2</v>
      </c>
      <c r="G9" s="27" t="s">
        <v>3</v>
      </c>
      <c r="H9" s="27" t="s">
        <v>4</v>
      </c>
      <c r="I9" s="27" t="s">
        <v>5</v>
      </c>
      <c r="J9" s="27" t="s">
        <v>8</v>
      </c>
      <c r="K9" s="27" t="s">
        <v>18</v>
      </c>
      <c r="L9" s="31"/>
      <c r="M9" s="31"/>
    </row>
    <row r="10" spans="1:12" ht="15.75">
      <c r="A10" s="6">
        <v>1</v>
      </c>
      <c r="B10" s="18" t="s">
        <v>88</v>
      </c>
      <c r="C10" s="18" t="s">
        <v>89</v>
      </c>
      <c r="D10" s="1">
        <v>1994</v>
      </c>
      <c r="E10" s="7" t="s">
        <v>59</v>
      </c>
      <c r="F10" s="6">
        <v>97</v>
      </c>
      <c r="G10" s="6">
        <v>98</v>
      </c>
      <c r="H10" s="6">
        <v>99</v>
      </c>
      <c r="I10" s="6">
        <v>98</v>
      </c>
      <c r="J10" s="14">
        <f aca="true" t="shared" si="0" ref="J10:J15">SUM(F10:I10)</f>
        <v>392</v>
      </c>
      <c r="K10" s="19" t="s">
        <v>155</v>
      </c>
      <c r="L10" s="8"/>
    </row>
    <row r="11" spans="1:12" ht="15.75">
      <c r="A11" s="6">
        <v>2</v>
      </c>
      <c r="B11" s="18" t="s">
        <v>64</v>
      </c>
      <c r="C11" s="18" t="s">
        <v>63</v>
      </c>
      <c r="D11" s="1">
        <v>1995</v>
      </c>
      <c r="E11" s="7" t="s">
        <v>54</v>
      </c>
      <c r="F11" s="6">
        <v>93</v>
      </c>
      <c r="G11" s="6">
        <v>99</v>
      </c>
      <c r="H11" s="6">
        <v>96</v>
      </c>
      <c r="I11" s="6">
        <v>94</v>
      </c>
      <c r="J11" s="14">
        <f t="shared" si="0"/>
        <v>382</v>
      </c>
      <c r="K11" s="19" t="s">
        <v>71</v>
      </c>
      <c r="L11" s="8"/>
    </row>
    <row r="12" spans="1:12" ht="15.75">
      <c r="A12" s="6">
        <v>3</v>
      </c>
      <c r="B12" s="18" t="s">
        <v>105</v>
      </c>
      <c r="C12" s="18" t="s">
        <v>33</v>
      </c>
      <c r="D12" s="1">
        <v>1997</v>
      </c>
      <c r="E12" s="7" t="s">
        <v>19</v>
      </c>
      <c r="F12" s="6">
        <v>94</v>
      </c>
      <c r="G12" s="6">
        <v>94</v>
      </c>
      <c r="H12" s="6">
        <v>95</v>
      </c>
      <c r="I12" s="6">
        <v>95</v>
      </c>
      <c r="J12" s="14">
        <f t="shared" si="0"/>
        <v>378</v>
      </c>
      <c r="K12" s="19" t="s">
        <v>71</v>
      </c>
      <c r="L12" s="8"/>
    </row>
    <row r="13" spans="1:12" ht="15.75">
      <c r="A13" s="6">
        <v>4</v>
      </c>
      <c r="B13" s="15" t="s">
        <v>56</v>
      </c>
      <c r="C13" s="15" t="s">
        <v>57</v>
      </c>
      <c r="D13" s="1">
        <v>1986</v>
      </c>
      <c r="E13" s="19" t="s">
        <v>58</v>
      </c>
      <c r="F13" s="6">
        <v>94</v>
      </c>
      <c r="G13" s="6">
        <v>97</v>
      </c>
      <c r="H13" s="6">
        <v>92</v>
      </c>
      <c r="I13" s="6">
        <v>94</v>
      </c>
      <c r="J13" s="14">
        <f t="shared" si="0"/>
        <v>377</v>
      </c>
      <c r="K13" s="19" t="s">
        <v>71</v>
      </c>
      <c r="L13" s="8"/>
    </row>
    <row r="14" spans="1:11" ht="15.75">
      <c r="A14" s="6">
        <v>5</v>
      </c>
      <c r="B14" s="15" t="s">
        <v>76</v>
      </c>
      <c r="C14" s="15" t="s">
        <v>79</v>
      </c>
      <c r="D14" s="1">
        <v>1976</v>
      </c>
      <c r="E14" s="7" t="s">
        <v>17</v>
      </c>
      <c r="F14" s="6">
        <v>95</v>
      </c>
      <c r="G14" s="6">
        <v>91</v>
      </c>
      <c r="H14" s="6">
        <v>88</v>
      </c>
      <c r="I14" s="6">
        <v>96</v>
      </c>
      <c r="J14" s="14">
        <f t="shared" si="0"/>
        <v>370</v>
      </c>
      <c r="K14" s="19" t="s">
        <v>71</v>
      </c>
    </row>
    <row r="15" spans="1:11" ht="17.25" customHeight="1">
      <c r="A15" s="6">
        <v>6</v>
      </c>
      <c r="B15" s="15" t="s">
        <v>32</v>
      </c>
      <c r="C15" s="15" t="s">
        <v>31</v>
      </c>
      <c r="D15" s="1">
        <v>1953</v>
      </c>
      <c r="E15" s="7" t="s">
        <v>16</v>
      </c>
      <c r="F15" s="6">
        <v>89</v>
      </c>
      <c r="G15" s="6">
        <v>86</v>
      </c>
      <c r="H15" s="6">
        <v>87</v>
      </c>
      <c r="I15" s="6">
        <v>94</v>
      </c>
      <c r="J15" s="14">
        <f t="shared" si="0"/>
        <v>356</v>
      </c>
      <c r="K15" s="19" t="s">
        <v>72</v>
      </c>
    </row>
    <row r="16" spans="2:11" ht="17.25" customHeight="1">
      <c r="B16" s="15"/>
      <c r="C16" s="15"/>
      <c r="D16" s="1"/>
      <c r="E16" s="7"/>
      <c r="F16" s="6"/>
      <c r="G16" s="6"/>
      <c r="H16" s="6"/>
      <c r="I16" s="6"/>
      <c r="J16" s="14"/>
      <c r="K16" s="1"/>
    </row>
    <row r="17" spans="2:5" ht="15.75">
      <c r="B17" s="3" t="s">
        <v>21</v>
      </c>
      <c r="C17" s="3"/>
      <c r="E17" s="1"/>
    </row>
    <row r="18" spans="1:13" ht="15">
      <c r="A18" s="25"/>
      <c r="B18" s="26" t="s">
        <v>0</v>
      </c>
      <c r="C18" s="26"/>
      <c r="D18" s="27" t="s">
        <v>15</v>
      </c>
      <c r="E18" s="27" t="s">
        <v>1</v>
      </c>
      <c r="F18" s="27" t="s">
        <v>2</v>
      </c>
      <c r="G18" s="27" t="s">
        <v>3</v>
      </c>
      <c r="H18" s="27" t="s">
        <v>4</v>
      </c>
      <c r="I18" s="27" t="s">
        <v>5</v>
      </c>
      <c r="J18" s="27" t="s">
        <v>8</v>
      </c>
      <c r="K18" s="27" t="s">
        <v>18</v>
      </c>
      <c r="L18" s="31"/>
      <c r="M18" s="31"/>
    </row>
    <row r="19" spans="1:12" ht="15.75">
      <c r="A19" s="6">
        <v>1</v>
      </c>
      <c r="B19" s="18" t="s">
        <v>92</v>
      </c>
      <c r="C19" s="18" t="s">
        <v>93</v>
      </c>
      <c r="D19" s="1">
        <v>2001</v>
      </c>
      <c r="E19" s="7" t="s">
        <v>59</v>
      </c>
      <c r="F19" s="6">
        <v>96</v>
      </c>
      <c r="G19" s="6">
        <v>100</v>
      </c>
      <c r="H19" s="6">
        <v>98</v>
      </c>
      <c r="I19" s="6">
        <v>94</v>
      </c>
      <c r="J19" s="14">
        <f aca="true" t="shared" si="1" ref="J19:J28">SUM(F19:I19)</f>
        <v>388</v>
      </c>
      <c r="K19" s="19" t="s">
        <v>155</v>
      </c>
      <c r="L19" s="8"/>
    </row>
    <row r="20" spans="1:12" ht="15.75">
      <c r="A20" s="6">
        <v>2</v>
      </c>
      <c r="B20" s="24" t="s">
        <v>47</v>
      </c>
      <c r="C20" s="24" t="s">
        <v>48</v>
      </c>
      <c r="D20" s="1">
        <v>1998</v>
      </c>
      <c r="E20" s="1" t="s">
        <v>16</v>
      </c>
      <c r="F20" s="6">
        <v>92</v>
      </c>
      <c r="G20" s="6">
        <v>98</v>
      </c>
      <c r="H20" s="6">
        <v>96</v>
      </c>
      <c r="I20" s="6">
        <v>92</v>
      </c>
      <c r="J20" s="14">
        <f t="shared" si="1"/>
        <v>378</v>
      </c>
      <c r="K20" s="19" t="s">
        <v>71</v>
      </c>
      <c r="L20" s="8"/>
    </row>
    <row r="21" spans="1:11" ht="15.75">
      <c r="A21" s="6">
        <v>3</v>
      </c>
      <c r="B21" s="18" t="s">
        <v>94</v>
      </c>
      <c r="C21" s="18" t="s">
        <v>95</v>
      </c>
      <c r="D21" s="1">
        <v>2001</v>
      </c>
      <c r="E21" s="7" t="s">
        <v>59</v>
      </c>
      <c r="F21" s="6">
        <v>91</v>
      </c>
      <c r="G21" s="6">
        <v>94</v>
      </c>
      <c r="H21" s="6">
        <v>95</v>
      </c>
      <c r="I21" s="6">
        <v>94</v>
      </c>
      <c r="J21" s="14">
        <f t="shared" si="1"/>
        <v>374</v>
      </c>
      <c r="K21" s="19" t="s">
        <v>71</v>
      </c>
    </row>
    <row r="22" spans="1:11" ht="15.75">
      <c r="A22" s="6">
        <v>4</v>
      </c>
      <c r="B22" s="15" t="s">
        <v>60</v>
      </c>
      <c r="C22" s="15" t="s">
        <v>61</v>
      </c>
      <c r="D22" s="1">
        <v>1998</v>
      </c>
      <c r="E22" s="19" t="s">
        <v>24</v>
      </c>
      <c r="F22" s="6">
        <v>94</v>
      </c>
      <c r="G22" s="6">
        <v>90</v>
      </c>
      <c r="H22" s="6">
        <v>94</v>
      </c>
      <c r="I22" s="6">
        <v>93</v>
      </c>
      <c r="J22" s="14">
        <f t="shared" si="1"/>
        <v>371</v>
      </c>
      <c r="K22" s="19" t="s">
        <v>71</v>
      </c>
    </row>
    <row r="23" spans="1:11" ht="15.75">
      <c r="A23" s="6">
        <v>5</v>
      </c>
      <c r="B23" s="15" t="s">
        <v>92</v>
      </c>
      <c r="C23" s="15" t="s">
        <v>96</v>
      </c>
      <c r="D23" s="1">
        <v>2001</v>
      </c>
      <c r="E23" s="7" t="s">
        <v>59</v>
      </c>
      <c r="F23" s="6">
        <v>93</v>
      </c>
      <c r="G23" s="6">
        <v>95</v>
      </c>
      <c r="H23" s="6">
        <v>92</v>
      </c>
      <c r="I23" s="6">
        <v>91</v>
      </c>
      <c r="J23" s="14">
        <f t="shared" si="1"/>
        <v>371</v>
      </c>
      <c r="K23" s="19" t="s">
        <v>71</v>
      </c>
    </row>
    <row r="24" spans="1:11" ht="15.75">
      <c r="A24" s="6">
        <v>6</v>
      </c>
      <c r="B24" s="4" t="s">
        <v>114</v>
      </c>
      <c r="C24" s="4" t="s">
        <v>115</v>
      </c>
      <c r="D24" s="1">
        <v>1998</v>
      </c>
      <c r="E24" s="19" t="s">
        <v>59</v>
      </c>
      <c r="F24" s="6">
        <v>97</v>
      </c>
      <c r="G24" s="6">
        <v>90</v>
      </c>
      <c r="H24" s="6">
        <v>85</v>
      </c>
      <c r="I24" s="6">
        <v>94</v>
      </c>
      <c r="J24" s="14">
        <f t="shared" si="1"/>
        <v>366</v>
      </c>
      <c r="K24" s="19" t="s">
        <v>72</v>
      </c>
    </row>
    <row r="25" spans="1:11" ht="15.75">
      <c r="A25" s="6">
        <v>7</v>
      </c>
      <c r="B25" s="4" t="s">
        <v>141</v>
      </c>
      <c r="C25" s="4" t="s">
        <v>142</v>
      </c>
      <c r="D25" s="1">
        <v>2002</v>
      </c>
      <c r="E25" s="19" t="s">
        <v>59</v>
      </c>
      <c r="F25" s="6">
        <v>90</v>
      </c>
      <c r="G25" s="6">
        <v>88</v>
      </c>
      <c r="H25" s="6">
        <v>86</v>
      </c>
      <c r="I25" s="6">
        <v>86</v>
      </c>
      <c r="J25" s="14">
        <f t="shared" si="1"/>
        <v>350</v>
      </c>
      <c r="K25" s="19" t="s">
        <v>73</v>
      </c>
    </row>
    <row r="26" spans="1:11" ht="15.75">
      <c r="A26" s="6">
        <v>8</v>
      </c>
      <c r="B26" s="4" t="s">
        <v>135</v>
      </c>
      <c r="C26" s="4" t="s">
        <v>136</v>
      </c>
      <c r="D26" s="1">
        <v>2003</v>
      </c>
      <c r="E26" s="19" t="s">
        <v>59</v>
      </c>
      <c r="F26" s="6">
        <v>91</v>
      </c>
      <c r="G26" s="6">
        <v>86</v>
      </c>
      <c r="H26" s="6">
        <v>77</v>
      </c>
      <c r="I26" s="6">
        <v>92</v>
      </c>
      <c r="J26" s="14">
        <f t="shared" si="1"/>
        <v>346</v>
      </c>
      <c r="K26" s="19" t="s">
        <v>73</v>
      </c>
    </row>
    <row r="27" spans="1:11" ht="15.75">
      <c r="A27" s="6">
        <v>9</v>
      </c>
      <c r="B27" s="4" t="s">
        <v>133</v>
      </c>
      <c r="C27" s="4" t="s">
        <v>134</v>
      </c>
      <c r="D27" s="1">
        <v>2004</v>
      </c>
      <c r="E27" s="19" t="s">
        <v>59</v>
      </c>
      <c r="F27" s="6">
        <v>92</v>
      </c>
      <c r="G27" s="6">
        <v>88</v>
      </c>
      <c r="H27" s="6">
        <v>83</v>
      </c>
      <c r="I27" s="6">
        <v>81</v>
      </c>
      <c r="J27" s="14">
        <f t="shared" si="1"/>
        <v>344</v>
      </c>
      <c r="K27" s="19" t="s">
        <v>73</v>
      </c>
    </row>
    <row r="28" spans="1:10" ht="15.75">
      <c r="A28" s="6">
        <v>10</v>
      </c>
      <c r="B28" s="11" t="s">
        <v>112</v>
      </c>
      <c r="C28" s="11" t="s">
        <v>113</v>
      </c>
      <c r="D28" s="1">
        <v>2003</v>
      </c>
      <c r="E28" s="19" t="s">
        <v>54</v>
      </c>
      <c r="F28" s="6">
        <v>71</v>
      </c>
      <c r="G28" s="6">
        <v>73</v>
      </c>
      <c r="H28" s="6">
        <v>67</v>
      </c>
      <c r="I28" s="6">
        <v>53</v>
      </c>
      <c r="J28" s="14">
        <f t="shared" si="1"/>
        <v>264</v>
      </c>
    </row>
    <row r="29" spans="2:10" ht="15.75">
      <c r="B29" s="21"/>
      <c r="C29" s="21"/>
      <c r="E29" s="7"/>
      <c r="F29" s="6"/>
      <c r="G29" s="6"/>
      <c r="H29" s="6"/>
      <c r="I29" s="6"/>
      <c r="J29" s="14"/>
    </row>
    <row r="30" spans="2:5" ht="15.75">
      <c r="B30" s="3" t="s">
        <v>42</v>
      </c>
      <c r="E30" s="1"/>
    </row>
    <row r="31" spans="1:11" ht="15">
      <c r="A31" s="25"/>
      <c r="B31" s="26" t="s">
        <v>0</v>
      </c>
      <c r="C31" s="26"/>
      <c r="D31" s="27" t="s">
        <v>15</v>
      </c>
      <c r="E31" s="27" t="s">
        <v>1</v>
      </c>
      <c r="F31" s="27" t="s">
        <v>2</v>
      </c>
      <c r="G31" s="27" t="s">
        <v>3</v>
      </c>
      <c r="H31" s="27" t="s">
        <v>4</v>
      </c>
      <c r="I31" s="27" t="s">
        <v>5</v>
      </c>
      <c r="J31" s="27" t="s">
        <v>8</v>
      </c>
      <c r="K31" s="27" t="s">
        <v>18</v>
      </c>
    </row>
    <row r="32" spans="1:11" ht="15.75">
      <c r="A32" s="6">
        <v>1</v>
      </c>
      <c r="B32" s="18" t="s">
        <v>116</v>
      </c>
      <c r="C32" s="18" t="s">
        <v>154</v>
      </c>
      <c r="D32" s="19">
        <v>1998</v>
      </c>
      <c r="E32" s="19" t="s">
        <v>59</v>
      </c>
      <c r="F32" s="6">
        <v>95</v>
      </c>
      <c r="G32" s="6">
        <v>95</v>
      </c>
      <c r="H32" s="6">
        <v>92</v>
      </c>
      <c r="I32" s="6">
        <v>92</v>
      </c>
      <c r="J32" s="16">
        <f aca="true" t="shared" si="2" ref="J32:J42">SUM(F32:I32)</f>
        <v>374</v>
      </c>
      <c r="K32" s="19" t="s">
        <v>72</v>
      </c>
    </row>
    <row r="33" spans="1:11" ht="15.75">
      <c r="A33" s="6">
        <v>2</v>
      </c>
      <c r="B33" s="18" t="s">
        <v>139</v>
      </c>
      <c r="C33" s="18" t="s">
        <v>140</v>
      </c>
      <c r="D33" s="19">
        <v>1999</v>
      </c>
      <c r="E33" s="19" t="s">
        <v>59</v>
      </c>
      <c r="F33" s="6">
        <v>93</v>
      </c>
      <c r="G33" s="6">
        <v>93</v>
      </c>
      <c r="H33" s="6">
        <v>89</v>
      </c>
      <c r="I33" s="6">
        <v>94</v>
      </c>
      <c r="J33" s="16">
        <f t="shared" si="2"/>
        <v>369</v>
      </c>
      <c r="K33" s="19" t="s">
        <v>72</v>
      </c>
    </row>
    <row r="34" spans="1:11" ht="15.75">
      <c r="A34" s="6">
        <v>3</v>
      </c>
      <c r="B34" s="18" t="s">
        <v>80</v>
      </c>
      <c r="C34" s="18" t="s">
        <v>81</v>
      </c>
      <c r="D34" s="19">
        <v>1999</v>
      </c>
      <c r="E34" s="19" t="s">
        <v>17</v>
      </c>
      <c r="F34" s="23">
        <v>94</v>
      </c>
      <c r="G34" s="23">
        <v>93</v>
      </c>
      <c r="H34" s="23">
        <v>89</v>
      </c>
      <c r="I34" s="23">
        <v>93</v>
      </c>
      <c r="J34" s="16">
        <f t="shared" si="2"/>
        <v>369</v>
      </c>
      <c r="K34" s="19" t="s">
        <v>72</v>
      </c>
    </row>
    <row r="35" spans="1:11" ht="15.75">
      <c r="A35" s="6">
        <v>4</v>
      </c>
      <c r="B35" s="4" t="s">
        <v>97</v>
      </c>
      <c r="C35" s="4" t="s">
        <v>117</v>
      </c>
      <c r="D35" s="19">
        <v>1998</v>
      </c>
      <c r="E35" s="19" t="s">
        <v>59</v>
      </c>
      <c r="F35" s="6">
        <v>90</v>
      </c>
      <c r="G35" s="6">
        <v>91</v>
      </c>
      <c r="H35" s="6">
        <v>91</v>
      </c>
      <c r="I35" s="6">
        <v>94</v>
      </c>
      <c r="J35" s="16">
        <f t="shared" si="2"/>
        <v>366</v>
      </c>
      <c r="K35" s="19" t="s">
        <v>72</v>
      </c>
    </row>
    <row r="36" spans="1:11" ht="15.75">
      <c r="A36" s="6">
        <v>5</v>
      </c>
      <c r="B36" s="11" t="s">
        <v>45</v>
      </c>
      <c r="C36" s="11" t="s">
        <v>46</v>
      </c>
      <c r="D36" s="19">
        <v>2000</v>
      </c>
      <c r="E36" s="19" t="s">
        <v>16</v>
      </c>
      <c r="F36" s="23">
        <v>88</v>
      </c>
      <c r="G36" s="23">
        <v>90</v>
      </c>
      <c r="H36" s="23">
        <v>98</v>
      </c>
      <c r="I36" s="23">
        <v>90</v>
      </c>
      <c r="J36" s="16">
        <f t="shared" si="2"/>
        <v>366</v>
      </c>
      <c r="K36" s="19" t="s">
        <v>72</v>
      </c>
    </row>
    <row r="37" spans="1:11" ht="15.75">
      <c r="A37" s="6">
        <v>6</v>
      </c>
      <c r="B37" s="15" t="s">
        <v>97</v>
      </c>
      <c r="C37" s="15" t="s">
        <v>98</v>
      </c>
      <c r="D37" s="19">
        <v>2001</v>
      </c>
      <c r="E37" s="19" t="s">
        <v>59</v>
      </c>
      <c r="F37" s="23">
        <v>95</v>
      </c>
      <c r="G37" s="23">
        <v>93</v>
      </c>
      <c r="H37" s="23">
        <v>90</v>
      </c>
      <c r="I37" s="23">
        <v>87</v>
      </c>
      <c r="J37" s="16">
        <f t="shared" si="2"/>
        <v>365</v>
      </c>
      <c r="K37" s="19" t="s">
        <v>72</v>
      </c>
    </row>
    <row r="38" spans="1:11" ht="15.75">
      <c r="A38" s="6">
        <v>7</v>
      </c>
      <c r="B38" s="15" t="s">
        <v>99</v>
      </c>
      <c r="C38" s="15" t="s">
        <v>100</v>
      </c>
      <c r="D38" s="19">
        <v>2001</v>
      </c>
      <c r="E38" s="19" t="s">
        <v>59</v>
      </c>
      <c r="F38" s="23">
        <v>89</v>
      </c>
      <c r="G38" s="23">
        <v>89</v>
      </c>
      <c r="H38" s="23">
        <v>92</v>
      </c>
      <c r="I38" s="23">
        <v>86</v>
      </c>
      <c r="J38" s="16">
        <f t="shared" si="2"/>
        <v>356</v>
      </c>
      <c r="K38" s="19" t="s">
        <v>72</v>
      </c>
    </row>
    <row r="39" spans="1:11" ht="15.75">
      <c r="A39" s="6">
        <v>8</v>
      </c>
      <c r="B39" s="15" t="s">
        <v>51</v>
      </c>
      <c r="C39" s="15" t="s">
        <v>55</v>
      </c>
      <c r="D39" s="19">
        <v>2000</v>
      </c>
      <c r="E39" s="19" t="s">
        <v>54</v>
      </c>
      <c r="F39" s="23">
        <v>85</v>
      </c>
      <c r="G39" s="23">
        <v>95</v>
      </c>
      <c r="H39" s="23">
        <v>91</v>
      </c>
      <c r="I39" s="23">
        <v>85</v>
      </c>
      <c r="J39" s="16">
        <f t="shared" si="2"/>
        <v>356</v>
      </c>
      <c r="K39" s="19" t="s">
        <v>72</v>
      </c>
    </row>
    <row r="40" spans="1:11" ht="15.75">
      <c r="A40" s="6">
        <v>9</v>
      </c>
      <c r="B40" s="4" t="s">
        <v>137</v>
      </c>
      <c r="C40" s="4" t="s">
        <v>138</v>
      </c>
      <c r="D40" s="19">
        <v>2000</v>
      </c>
      <c r="E40" s="19" t="s">
        <v>59</v>
      </c>
      <c r="F40" s="6">
        <v>87</v>
      </c>
      <c r="G40" s="6">
        <v>94</v>
      </c>
      <c r="H40" s="6">
        <v>90</v>
      </c>
      <c r="I40" s="6">
        <v>85</v>
      </c>
      <c r="J40" s="16">
        <f t="shared" si="2"/>
        <v>356</v>
      </c>
      <c r="K40" s="19" t="s">
        <v>72</v>
      </c>
    </row>
    <row r="41" spans="1:11" ht="15.75">
      <c r="A41" s="6">
        <v>10</v>
      </c>
      <c r="B41" s="15" t="s">
        <v>82</v>
      </c>
      <c r="C41" s="15" t="s">
        <v>83</v>
      </c>
      <c r="D41" s="19">
        <v>2000</v>
      </c>
      <c r="E41" s="19" t="s">
        <v>54</v>
      </c>
      <c r="F41" s="23">
        <v>86</v>
      </c>
      <c r="G41" s="23">
        <v>83</v>
      </c>
      <c r="H41" s="23">
        <v>87</v>
      </c>
      <c r="I41" s="23">
        <v>87</v>
      </c>
      <c r="J41" s="16">
        <f t="shared" si="2"/>
        <v>343</v>
      </c>
      <c r="K41" s="19" t="s">
        <v>73</v>
      </c>
    </row>
    <row r="42" spans="1:10" ht="15.75">
      <c r="A42" s="6">
        <v>11</v>
      </c>
      <c r="B42" s="15" t="s">
        <v>84</v>
      </c>
      <c r="C42" s="15" t="s">
        <v>85</v>
      </c>
      <c r="D42" s="19">
        <v>2003</v>
      </c>
      <c r="E42" s="19" t="s">
        <v>54</v>
      </c>
      <c r="F42" s="23">
        <v>80</v>
      </c>
      <c r="G42" s="23">
        <v>80</v>
      </c>
      <c r="H42" s="23">
        <v>78</v>
      </c>
      <c r="I42" s="23">
        <v>77</v>
      </c>
      <c r="J42" s="16">
        <f t="shared" si="2"/>
        <v>315</v>
      </c>
    </row>
    <row r="43" spans="2:10" ht="15.75">
      <c r="B43" s="15"/>
      <c r="C43" s="15"/>
      <c r="D43" s="19"/>
      <c r="E43" s="19"/>
      <c r="F43" s="23"/>
      <c r="G43" s="23"/>
      <c r="H43" s="23"/>
      <c r="I43" s="23"/>
      <c r="J43" s="16"/>
    </row>
    <row r="44" spans="2:11" ht="15.75">
      <c r="B44" s="3"/>
      <c r="C44" s="3"/>
      <c r="D44" s="1"/>
      <c r="E44" s="1"/>
      <c r="F44" s="6"/>
      <c r="G44" s="6"/>
      <c r="H44" s="6"/>
      <c r="I44" s="6"/>
      <c r="J44" s="14"/>
      <c r="K44" s="19"/>
    </row>
    <row r="45" spans="2:11" ht="15.75">
      <c r="B45" s="10" t="s">
        <v>27</v>
      </c>
      <c r="C45" s="10"/>
      <c r="D45" s="36" t="s">
        <v>23</v>
      </c>
      <c r="E45" s="36"/>
      <c r="F45" s="6"/>
      <c r="G45" s="6"/>
      <c r="H45" s="6"/>
      <c r="I45" s="6"/>
      <c r="J45" s="14"/>
      <c r="K45" s="19"/>
    </row>
    <row r="46" spans="2:11" ht="15.75">
      <c r="B46" s="11" t="s">
        <v>28</v>
      </c>
      <c r="C46" s="11"/>
      <c r="D46" s="12" t="s">
        <v>23</v>
      </c>
      <c r="E46" s="12"/>
      <c r="F46" s="6"/>
      <c r="G46" s="6"/>
      <c r="H46" s="6"/>
      <c r="I46" s="6"/>
      <c r="J46" s="14"/>
      <c r="K46" s="19"/>
    </row>
    <row r="47" spans="2:11" ht="15.75">
      <c r="B47" s="11" t="s">
        <v>29</v>
      </c>
      <c r="C47" s="11"/>
      <c r="D47" s="36" t="s">
        <v>30</v>
      </c>
      <c r="E47" s="36"/>
      <c r="F47" s="6"/>
      <c r="G47" s="6"/>
      <c r="H47" s="6"/>
      <c r="I47" s="6"/>
      <c r="J47" s="14"/>
      <c r="K47" s="19"/>
    </row>
    <row r="48" spans="2:11" ht="15.75">
      <c r="B48" s="3"/>
      <c r="C48" s="3"/>
      <c r="D48" s="1"/>
      <c r="E48" s="1"/>
      <c r="F48" s="6"/>
      <c r="G48" s="6"/>
      <c r="H48" s="6"/>
      <c r="I48" s="6"/>
      <c r="J48" s="14"/>
      <c r="K48" s="19"/>
    </row>
    <row r="49" spans="2:10" ht="18">
      <c r="B49" s="32" t="s">
        <v>75</v>
      </c>
      <c r="C49" s="32"/>
      <c r="D49" s="32"/>
      <c r="E49" s="32"/>
      <c r="F49" s="32"/>
      <c r="G49" s="32"/>
      <c r="H49" s="32"/>
      <c r="I49" s="32"/>
      <c r="J49" s="32"/>
    </row>
    <row r="50" spans="2:10" ht="18">
      <c r="B50" s="33" t="s">
        <v>14</v>
      </c>
      <c r="C50" s="33"/>
      <c r="D50" s="33"/>
      <c r="E50" s="33"/>
      <c r="F50" s="33"/>
      <c r="G50" s="33"/>
      <c r="H50" s="33"/>
      <c r="I50" s="33"/>
      <c r="J50" s="33"/>
    </row>
    <row r="51" spans="2:10" ht="18">
      <c r="B51" s="33"/>
      <c r="C51" s="33"/>
      <c r="D51" s="33"/>
      <c r="E51" s="33"/>
      <c r="F51" s="33"/>
      <c r="G51" s="33"/>
      <c r="H51" s="33"/>
      <c r="I51" s="33"/>
      <c r="J51" s="33"/>
    </row>
    <row r="52" spans="2:4" ht="15">
      <c r="B52" s="34" t="s">
        <v>13</v>
      </c>
      <c r="C52" s="34"/>
      <c r="D52" s="34"/>
    </row>
    <row r="53" spans="2:4" ht="15">
      <c r="B53" s="34" t="s">
        <v>74</v>
      </c>
      <c r="C53" s="34"/>
      <c r="D53" s="34"/>
    </row>
    <row r="54" spans="2:4" ht="15">
      <c r="B54" s="1"/>
      <c r="C54" s="1"/>
      <c r="D54" s="1"/>
    </row>
    <row r="55" spans="2:5" ht="15.75">
      <c r="B55" s="3" t="s">
        <v>11</v>
      </c>
      <c r="C55" s="3"/>
      <c r="E55" s="1"/>
    </row>
    <row r="56" spans="2:11" ht="15">
      <c r="B56" s="37" t="s">
        <v>0</v>
      </c>
      <c r="C56" s="37"/>
      <c r="D56" s="2" t="s">
        <v>15</v>
      </c>
      <c r="E56" s="2" t="s">
        <v>1</v>
      </c>
      <c r="F56" s="2" t="s">
        <v>2</v>
      </c>
      <c r="G56" s="2" t="s">
        <v>3</v>
      </c>
      <c r="H56" s="2" t="s">
        <v>4</v>
      </c>
      <c r="I56" s="2" t="s">
        <v>5</v>
      </c>
      <c r="J56" s="2" t="s">
        <v>8</v>
      </c>
      <c r="K56" s="2" t="s">
        <v>18</v>
      </c>
    </row>
    <row r="57" spans="1:11" ht="15.75">
      <c r="A57" s="6">
        <v>1</v>
      </c>
      <c r="B57" s="18" t="s">
        <v>144</v>
      </c>
      <c r="C57" s="18" t="s">
        <v>145</v>
      </c>
      <c r="D57" s="19">
        <v>1981</v>
      </c>
      <c r="E57" s="19" t="s">
        <v>17</v>
      </c>
      <c r="F57" s="23">
        <v>88</v>
      </c>
      <c r="G57" s="23">
        <v>89</v>
      </c>
      <c r="H57" s="23">
        <v>88</v>
      </c>
      <c r="I57" s="23">
        <v>91</v>
      </c>
      <c r="J57" s="16">
        <f aca="true" t="shared" si="3" ref="J57:J63">SUM(F57:I57)</f>
        <v>356</v>
      </c>
      <c r="K57" s="7" t="s">
        <v>72</v>
      </c>
    </row>
    <row r="58" spans="1:11" ht="15.75">
      <c r="A58" s="6">
        <v>2</v>
      </c>
      <c r="B58" s="18" t="s">
        <v>120</v>
      </c>
      <c r="C58" s="18" t="s">
        <v>121</v>
      </c>
      <c r="D58" s="19">
        <v>1993</v>
      </c>
      <c r="E58" s="19" t="s">
        <v>59</v>
      </c>
      <c r="F58" s="23">
        <v>87</v>
      </c>
      <c r="G58" s="23">
        <v>90</v>
      </c>
      <c r="H58" s="23">
        <v>88</v>
      </c>
      <c r="I58" s="23">
        <v>84</v>
      </c>
      <c r="J58" s="16">
        <f t="shared" si="3"/>
        <v>349</v>
      </c>
      <c r="K58" s="7" t="s">
        <v>72</v>
      </c>
    </row>
    <row r="59" spans="1:11" ht="15.75">
      <c r="A59" s="6">
        <v>3</v>
      </c>
      <c r="B59" s="18" t="s">
        <v>65</v>
      </c>
      <c r="C59" s="18" t="s">
        <v>66</v>
      </c>
      <c r="D59" s="19">
        <v>1972</v>
      </c>
      <c r="E59" s="19" t="s">
        <v>17</v>
      </c>
      <c r="F59" s="23">
        <v>87</v>
      </c>
      <c r="G59" s="23">
        <v>90</v>
      </c>
      <c r="H59" s="23">
        <v>90</v>
      </c>
      <c r="I59" s="23">
        <v>80</v>
      </c>
      <c r="J59" s="16">
        <f t="shared" si="3"/>
        <v>347</v>
      </c>
      <c r="K59" s="7" t="s">
        <v>72</v>
      </c>
    </row>
    <row r="60" spans="1:11" ht="15.75">
      <c r="A60" s="6">
        <v>4</v>
      </c>
      <c r="B60" s="15" t="s">
        <v>90</v>
      </c>
      <c r="C60" s="15" t="s">
        <v>91</v>
      </c>
      <c r="D60" s="19">
        <v>1987</v>
      </c>
      <c r="E60" s="19" t="s">
        <v>59</v>
      </c>
      <c r="F60" s="23">
        <v>88</v>
      </c>
      <c r="G60" s="23">
        <v>84</v>
      </c>
      <c r="H60" s="23">
        <v>87</v>
      </c>
      <c r="I60" s="23">
        <v>85</v>
      </c>
      <c r="J60" s="16">
        <f t="shared" si="3"/>
        <v>344</v>
      </c>
      <c r="K60" s="7" t="s">
        <v>72</v>
      </c>
    </row>
    <row r="61" spans="1:11" ht="15.75">
      <c r="A61" s="6">
        <v>5</v>
      </c>
      <c r="B61" s="15" t="s">
        <v>152</v>
      </c>
      <c r="C61" s="15" t="s">
        <v>153</v>
      </c>
      <c r="D61" s="19">
        <v>1979</v>
      </c>
      <c r="E61" s="19" t="s">
        <v>16</v>
      </c>
      <c r="F61" s="23">
        <v>83</v>
      </c>
      <c r="G61" s="23">
        <v>85</v>
      </c>
      <c r="H61" s="23">
        <v>86</v>
      </c>
      <c r="I61" s="23">
        <v>85</v>
      </c>
      <c r="J61" s="16">
        <f t="shared" si="3"/>
        <v>339</v>
      </c>
      <c r="K61" s="7" t="s">
        <v>72</v>
      </c>
    </row>
    <row r="62" spans="1:11" ht="15.75">
      <c r="A62" s="6">
        <v>6</v>
      </c>
      <c r="B62" s="15" t="s">
        <v>106</v>
      </c>
      <c r="C62" s="15" t="s">
        <v>31</v>
      </c>
      <c r="D62" s="19">
        <v>1990</v>
      </c>
      <c r="E62" s="19" t="s">
        <v>19</v>
      </c>
      <c r="F62" s="23">
        <v>80</v>
      </c>
      <c r="G62" s="23">
        <v>79</v>
      </c>
      <c r="H62" s="23">
        <v>77</v>
      </c>
      <c r="I62" s="23">
        <v>81</v>
      </c>
      <c r="J62" s="16">
        <f t="shared" si="3"/>
        <v>317</v>
      </c>
      <c r="K62" s="19" t="s">
        <v>73</v>
      </c>
    </row>
    <row r="63" spans="1:11" ht="15.75">
      <c r="A63" s="6">
        <v>7</v>
      </c>
      <c r="B63" s="15" t="s">
        <v>86</v>
      </c>
      <c r="C63" s="15" t="s">
        <v>87</v>
      </c>
      <c r="D63" s="19">
        <v>1982</v>
      </c>
      <c r="E63" s="19" t="s">
        <v>54</v>
      </c>
      <c r="F63" s="23">
        <v>74</v>
      </c>
      <c r="G63" s="23">
        <v>72</v>
      </c>
      <c r="H63" s="23">
        <v>77</v>
      </c>
      <c r="I63" s="23">
        <v>78</v>
      </c>
      <c r="J63" s="16">
        <f t="shared" si="3"/>
        <v>301</v>
      </c>
      <c r="K63" s="19" t="s">
        <v>73</v>
      </c>
    </row>
    <row r="64" spans="2:11" ht="15.75">
      <c r="B64" s="15"/>
      <c r="C64" s="15"/>
      <c r="D64" s="1"/>
      <c r="E64" s="1"/>
      <c r="F64" s="6"/>
      <c r="G64" s="6"/>
      <c r="H64" s="6"/>
      <c r="I64" s="6"/>
      <c r="J64" s="14"/>
      <c r="K64" s="19"/>
    </row>
    <row r="66" spans="2:3" ht="15.75">
      <c r="B66" s="3" t="s">
        <v>26</v>
      </c>
      <c r="C66" s="3"/>
    </row>
    <row r="67" spans="2:13" ht="15">
      <c r="B67" s="37" t="s">
        <v>0</v>
      </c>
      <c r="C67" s="37"/>
      <c r="D67" s="2" t="s">
        <v>15</v>
      </c>
      <c r="E67" s="2" t="s">
        <v>1</v>
      </c>
      <c r="F67" s="2" t="s">
        <v>2</v>
      </c>
      <c r="G67" s="2" t="s">
        <v>3</v>
      </c>
      <c r="H67" s="2" t="s">
        <v>4</v>
      </c>
      <c r="I67" s="2" t="s">
        <v>5</v>
      </c>
      <c r="J67" s="2" t="s">
        <v>8</v>
      </c>
      <c r="K67" s="2" t="s">
        <v>18</v>
      </c>
      <c r="L67" s="31"/>
      <c r="M67" s="31"/>
    </row>
    <row r="68" spans="1:12" ht="15.75">
      <c r="A68" s="6">
        <v>1</v>
      </c>
      <c r="B68" s="18" t="s">
        <v>122</v>
      </c>
      <c r="C68" s="18" t="s">
        <v>123</v>
      </c>
      <c r="D68" s="19">
        <v>2002</v>
      </c>
      <c r="E68" s="19" t="s">
        <v>59</v>
      </c>
      <c r="F68" s="23">
        <v>84</v>
      </c>
      <c r="G68" s="23">
        <v>91</v>
      </c>
      <c r="H68" s="6">
        <v>91</v>
      </c>
      <c r="I68" s="6">
        <v>88</v>
      </c>
      <c r="J68" s="14">
        <f>SUM(F68:I68)</f>
        <v>354</v>
      </c>
      <c r="K68" s="19" t="s">
        <v>72</v>
      </c>
      <c r="L68" s="8"/>
    </row>
    <row r="69" spans="1:12" ht="15.75">
      <c r="A69" s="6">
        <v>2</v>
      </c>
      <c r="B69" s="18" t="s">
        <v>52</v>
      </c>
      <c r="C69" s="18" t="s">
        <v>53</v>
      </c>
      <c r="D69" s="19">
        <v>2000</v>
      </c>
      <c r="E69" s="19" t="s">
        <v>54</v>
      </c>
      <c r="F69" s="23">
        <v>87</v>
      </c>
      <c r="G69" s="23">
        <v>86</v>
      </c>
      <c r="H69" s="6">
        <v>91</v>
      </c>
      <c r="I69" s="6">
        <v>88</v>
      </c>
      <c r="J69" s="14">
        <f>SUM(F69:I69)</f>
        <v>352</v>
      </c>
      <c r="K69" s="19" t="s">
        <v>72</v>
      </c>
      <c r="L69" s="8"/>
    </row>
    <row r="70" spans="1:12" ht="15.75">
      <c r="A70" s="6">
        <v>3</v>
      </c>
      <c r="B70" s="18" t="s">
        <v>146</v>
      </c>
      <c r="C70" s="18" t="s">
        <v>147</v>
      </c>
      <c r="D70" s="1">
        <v>2001</v>
      </c>
      <c r="E70" s="19" t="s">
        <v>17</v>
      </c>
      <c r="F70" s="6">
        <v>78</v>
      </c>
      <c r="G70" s="6">
        <v>84</v>
      </c>
      <c r="H70" s="6">
        <v>71</v>
      </c>
      <c r="I70" s="6">
        <v>72</v>
      </c>
      <c r="J70" s="14">
        <f>SUM(F70:I70)</f>
        <v>305</v>
      </c>
      <c r="K70" s="19" t="s">
        <v>73</v>
      </c>
      <c r="L70" s="8"/>
    </row>
    <row r="71" spans="1:12" ht="15.75">
      <c r="A71" s="6">
        <v>4</v>
      </c>
      <c r="B71" s="15" t="s">
        <v>124</v>
      </c>
      <c r="C71" s="15" t="s">
        <v>125</v>
      </c>
      <c r="D71" s="19">
        <v>2000</v>
      </c>
      <c r="E71" s="19" t="s">
        <v>59</v>
      </c>
      <c r="F71" s="23">
        <v>70</v>
      </c>
      <c r="G71" s="23">
        <v>67</v>
      </c>
      <c r="H71" s="6">
        <v>64</v>
      </c>
      <c r="I71" s="6">
        <v>80</v>
      </c>
      <c r="J71" s="14">
        <f>SUM(F71:I71)</f>
        <v>281</v>
      </c>
      <c r="K71" s="1"/>
      <c r="L71" s="8"/>
    </row>
    <row r="72" spans="2:12" ht="15.75">
      <c r="B72" s="15"/>
      <c r="C72" s="15"/>
      <c r="D72" s="1"/>
      <c r="E72" s="19"/>
      <c r="F72" s="6"/>
      <c r="G72" s="6"/>
      <c r="H72" s="6"/>
      <c r="I72" s="6"/>
      <c r="J72" s="14"/>
      <c r="L72" s="8"/>
    </row>
    <row r="73" ht="15.75">
      <c r="J73" s="14"/>
    </row>
    <row r="74" spans="2:13" ht="15.75">
      <c r="B74" s="3" t="s">
        <v>22</v>
      </c>
      <c r="C74" s="3"/>
      <c r="M74" s="5"/>
    </row>
    <row r="75" spans="2:13" ht="15">
      <c r="B75" s="4" t="s">
        <v>0</v>
      </c>
      <c r="C75" s="4"/>
      <c r="D75" s="2" t="s">
        <v>15</v>
      </c>
      <c r="E75" s="2" t="s">
        <v>1</v>
      </c>
      <c r="F75" s="2" t="s">
        <v>2</v>
      </c>
      <c r="G75" s="2" t="s">
        <v>3</v>
      </c>
      <c r="H75" s="2" t="s">
        <v>4</v>
      </c>
      <c r="I75" s="2" t="s">
        <v>5</v>
      </c>
      <c r="J75" s="2" t="s">
        <v>8</v>
      </c>
      <c r="K75" s="2" t="s">
        <v>18</v>
      </c>
      <c r="L75" s="31"/>
      <c r="M75" s="31"/>
    </row>
    <row r="76" spans="1:13" ht="15.75">
      <c r="A76" s="6">
        <v>1</v>
      </c>
      <c r="B76" s="18" t="s">
        <v>126</v>
      </c>
      <c r="C76" s="18" t="s">
        <v>127</v>
      </c>
      <c r="D76" s="1">
        <v>2002</v>
      </c>
      <c r="E76" s="19" t="s">
        <v>59</v>
      </c>
      <c r="F76" s="6">
        <v>91</v>
      </c>
      <c r="G76" s="6">
        <v>91</v>
      </c>
      <c r="H76" s="6">
        <v>87</v>
      </c>
      <c r="I76" s="6">
        <v>82</v>
      </c>
      <c r="J76" s="14">
        <f>SUM(F76:I76)</f>
        <v>351</v>
      </c>
      <c r="K76" s="2" t="s">
        <v>72</v>
      </c>
      <c r="L76" s="22"/>
      <c r="M76" s="22"/>
    </row>
    <row r="77" spans="1:13" ht="15.75">
      <c r="A77" s="6">
        <v>2</v>
      </c>
      <c r="B77" s="18" t="s">
        <v>132</v>
      </c>
      <c r="C77" s="18" t="s">
        <v>143</v>
      </c>
      <c r="D77" s="1">
        <v>1999</v>
      </c>
      <c r="E77" s="19" t="s">
        <v>59</v>
      </c>
      <c r="F77" s="6">
        <v>93</v>
      </c>
      <c r="G77" s="6">
        <v>82</v>
      </c>
      <c r="H77" s="6">
        <v>89</v>
      </c>
      <c r="I77" s="6">
        <v>84</v>
      </c>
      <c r="J77" s="14">
        <f>SUM(F77:I77)</f>
        <v>348</v>
      </c>
      <c r="K77" s="2" t="s">
        <v>72</v>
      </c>
      <c r="L77" s="22"/>
      <c r="M77" s="22"/>
    </row>
    <row r="78" spans="1:12" ht="15.75">
      <c r="A78" s="6">
        <v>3</v>
      </c>
      <c r="B78" s="18" t="s">
        <v>128</v>
      </c>
      <c r="C78" s="18" t="s">
        <v>129</v>
      </c>
      <c r="D78" s="7">
        <v>2001</v>
      </c>
      <c r="E78" s="7" t="s">
        <v>59</v>
      </c>
      <c r="F78" s="6">
        <v>85</v>
      </c>
      <c r="G78" s="6">
        <v>81</v>
      </c>
      <c r="H78" s="6">
        <v>86</v>
      </c>
      <c r="I78" s="6">
        <v>80</v>
      </c>
      <c r="J78" s="14">
        <f>SUM(F78:I78)</f>
        <v>332</v>
      </c>
      <c r="K78" s="2" t="s">
        <v>73</v>
      </c>
      <c r="L78" s="8"/>
    </row>
    <row r="79" spans="1:12" ht="15.75">
      <c r="A79" s="6">
        <v>4</v>
      </c>
      <c r="B79" s="15" t="s">
        <v>130</v>
      </c>
      <c r="C79" s="15" t="s">
        <v>131</v>
      </c>
      <c r="D79" s="1">
        <v>2000</v>
      </c>
      <c r="E79" s="19" t="s">
        <v>59</v>
      </c>
      <c r="F79" s="6">
        <v>85</v>
      </c>
      <c r="G79" s="6">
        <v>88</v>
      </c>
      <c r="H79" s="6">
        <v>82</v>
      </c>
      <c r="I79" s="6">
        <v>70</v>
      </c>
      <c r="J79" s="14">
        <f>SUM(F79:I79)</f>
        <v>325</v>
      </c>
      <c r="K79" s="19" t="s">
        <v>73</v>
      </c>
      <c r="L79" s="8"/>
    </row>
    <row r="80" spans="2:12" ht="15.75">
      <c r="B80" s="15"/>
      <c r="C80" s="15"/>
      <c r="D80" s="1"/>
      <c r="E80" s="19"/>
      <c r="F80" s="6"/>
      <c r="G80" s="6"/>
      <c r="H80" s="6"/>
      <c r="I80" s="6"/>
      <c r="J80" s="14"/>
      <c r="K80" s="19"/>
      <c r="L80" s="8"/>
    </row>
    <row r="81" spans="11:12" ht="15">
      <c r="K81" s="20"/>
      <c r="L81" s="8"/>
    </row>
    <row r="82" spans="2:5" ht="15">
      <c r="B82" s="10" t="s">
        <v>27</v>
      </c>
      <c r="C82" s="10"/>
      <c r="D82" s="36" t="s">
        <v>23</v>
      </c>
      <c r="E82" s="36"/>
    </row>
    <row r="83" spans="2:5" ht="15">
      <c r="B83" s="11" t="s">
        <v>28</v>
      </c>
      <c r="C83" s="11"/>
      <c r="D83" s="12" t="s">
        <v>23</v>
      </c>
      <c r="E83" s="12"/>
    </row>
    <row r="84" spans="2:5" ht="15">
      <c r="B84" s="11" t="s">
        <v>29</v>
      </c>
      <c r="C84" s="11"/>
      <c r="D84" s="36" t="s">
        <v>30</v>
      </c>
      <c r="E84" s="36"/>
    </row>
  </sheetData>
  <sheetProtection/>
  <mergeCells count="21">
    <mergeCell ref="L18:M18"/>
    <mergeCell ref="B51:J51"/>
    <mergeCell ref="D84:E84"/>
    <mergeCell ref="B56:C56"/>
    <mergeCell ref="B67:C67"/>
    <mergeCell ref="B49:J49"/>
    <mergeCell ref="B50:J50"/>
    <mergeCell ref="K8:L8"/>
    <mergeCell ref="D82:E82"/>
    <mergeCell ref="L67:M67"/>
    <mergeCell ref="L75:M75"/>
    <mergeCell ref="B52:D52"/>
    <mergeCell ref="B53:D53"/>
    <mergeCell ref="D45:E45"/>
    <mergeCell ref="D47:E47"/>
    <mergeCell ref="L9:M9"/>
    <mergeCell ref="B2:J2"/>
    <mergeCell ref="B3:J3"/>
    <mergeCell ref="B5:D5"/>
    <mergeCell ref="B6:D6"/>
    <mergeCell ref="B4:J4"/>
  </mergeCells>
  <printOptions/>
  <pageMargins left="0.39" right="0.21" top="1" bottom="1" header="0.5" footer="0.5"/>
  <pageSetup horizontalDpi="600" verticalDpi="600" orientation="portrait" paperSize="9" scale="87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HP04</dc:creator>
  <cp:keywords/>
  <dc:description/>
  <cp:lastModifiedBy>Liivi</cp:lastModifiedBy>
  <cp:lastPrinted>2014-01-14T20:15:38Z</cp:lastPrinted>
  <dcterms:created xsi:type="dcterms:W3CDTF">2012-01-15T10:11:27Z</dcterms:created>
  <dcterms:modified xsi:type="dcterms:W3CDTF">2016-01-19T12:39:35Z</dcterms:modified>
  <cp:category/>
  <cp:version/>
  <cp:contentType/>
  <cp:contentStatus/>
</cp:coreProperties>
</file>