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ivi\Documents\2020\"/>
    </mc:Choice>
  </mc:AlternateContent>
  <bookViews>
    <workbookView xWindow="0" yWindow="0" windowWidth="14295" windowHeight="9675" tabRatio="553"/>
  </bookViews>
  <sheets>
    <sheet name="Püss M, SM, P" sheetId="1" r:id="rId1"/>
    <sheet name="Püss N, SN, T" sheetId="4" r:id="rId2"/>
    <sheet name="Püstol M, SM" sheetId="7" r:id="rId3"/>
    <sheet name="Püstol P" sheetId="9" r:id="rId4"/>
    <sheet name="Püstol N, SN" sheetId="10" r:id="rId5"/>
    <sheet name="Püstol T" sheetId="12" r:id="rId6"/>
    <sheet name="Maakonnad" sheetId="14" r:id="rId7"/>
    <sheet name="žürii" sheetId="15" r:id="rId8"/>
  </sheets>
  <definedNames>
    <definedName name="_xlnm.Print_Area" localSheetId="0">'Püss M, SM, P'!$A$1:$L$49</definedName>
  </definedNames>
  <calcPr calcId="152511"/>
</workbook>
</file>

<file path=xl/calcChain.xml><?xml version="1.0" encoding="utf-8"?>
<calcChain xmlns="http://schemas.openxmlformats.org/spreadsheetml/2006/main">
  <c r="O9" i="14" l="1"/>
  <c r="O15" i="14"/>
  <c r="O11" i="14"/>
  <c r="O10" i="14"/>
  <c r="O12" i="14"/>
  <c r="O14" i="14"/>
  <c r="O13" i="14"/>
  <c r="O8" i="14"/>
  <c r="O7" i="14"/>
</calcChain>
</file>

<file path=xl/sharedStrings.xml><?xml version="1.0" encoding="utf-8"?>
<sst xmlns="http://schemas.openxmlformats.org/spreadsheetml/2006/main" count="969" uniqueCount="394">
  <si>
    <t xml:space="preserve">EMSL Jõud meistrivõistlus </t>
  </si>
  <si>
    <t>18.10.2020 Haapsalu</t>
  </si>
  <si>
    <t>40l Õhupüss Mehed</t>
  </si>
  <si>
    <t>Koht</t>
  </si>
  <si>
    <t>Eesnimi</t>
  </si>
  <si>
    <t>Perenimi</t>
  </si>
  <si>
    <t>S.a.</t>
  </si>
  <si>
    <t>Seeriad</t>
  </si>
  <si>
    <t>Σ</t>
  </si>
  <si>
    <t>I</t>
  </si>
  <si>
    <t>Meelis</t>
  </si>
  <si>
    <t>KIISK</t>
  </si>
  <si>
    <t>Järvamaa</t>
  </si>
  <si>
    <t>II</t>
  </si>
  <si>
    <t>Roman</t>
  </si>
  <si>
    <t>LOMONOSSOV</t>
  </si>
  <si>
    <t>Ida-Virumaa</t>
  </si>
  <si>
    <t>III</t>
  </si>
  <si>
    <t>Kaur</t>
  </si>
  <si>
    <t>LAURIMAA</t>
  </si>
  <si>
    <t>Harjumaa</t>
  </si>
  <si>
    <t>4.</t>
  </si>
  <si>
    <t>Erik</t>
  </si>
  <si>
    <t>SALF</t>
  </si>
  <si>
    <t>Läänemaa</t>
  </si>
  <si>
    <t>5.</t>
  </si>
  <si>
    <t>Marek</t>
  </si>
  <si>
    <t>TAMM</t>
  </si>
  <si>
    <t>Tartumaa</t>
  </si>
  <si>
    <t>6.</t>
  </si>
  <si>
    <t>Kristjan</t>
  </si>
  <si>
    <t>KRUUSING</t>
  </si>
  <si>
    <t>7.</t>
  </si>
  <si>
    <t>Siim Christian</t>
  </si>
  <si>
    <t>REPPO-SIREL</t>
  </si>
  <si>
    <t>8.</t>
  </si>
  <si>
    <t>Martten</t>
  </si>
  <si>
    <t>TIITSMA</t>
  </si>
  <si>
    <t>9.</t>
  </si>
  <si>
    <t>Silver</t>
  </si>
  <si>
    <t>LOORENS</t>
  </si>
  <si>
    <t>10.</t>
  </si>
  <si>
    <t>Jürgen-Johannes</t>
  </si>
  <si>
    <t>JÜRIÖÖ</t>
  </si>
  <si>
    <t>Põlvamaa</t>
  </si>
  <si>
    <t>40l Õhupüss Meesseeniorid 45+</t>
  </si>
  <si>
    <t>Andres</t>
  </si>
  <si>
    <t>HUNT</t>
  </si>
  <si>
    <t>Ain</t>
  </si>
  <si>
    <t>MURU</t>
  </si>
  <si>
    <t>Marko</t>
  </si>
  <si>
    <t>AIGRO</t>
  </si>
  <si>
    <t>Kalmar</t>
  </si>
  <si>
    <t>TIKERPUU</t>
  </si>
  <si>
    <t>Hiiumaa</t>
  </si>
  <si>
    <t>Raivo</t>
  </si>
  <si>
    <t>ROOSILEHT</t>
  </si>
  <si>
    <t>Valeri</t>
  </si>
  <si>
    <t>TAMME</t>
  </si>
  <si>
    <t>Jüri</t>
  </si>
  <si>
    <t>KILVITS</t>
  </si>
  <si>
    <t>Daimar</t>
  </si>
  <si>
    <t>LIIV</t>
  </si>
  <si>
    <t>Ants</t>
  </si>
  <si>
    <t>PERTELSON</t>
  </si>
  <si>
    <t>40l Õhupüss Poisid</t>
  </si>
  <si>
    <t>Joosep Robin</t>
  </si>
  <si>
    <t>ALBERT</t>
  </si>
  <si>
    <t>Artjom</t>
  </si>
  <si>
    <t>PLOTNIKOV</t>
  </si>
  <si>
    <t>Kirill</t>
  </si>
  <si>
    <t>RUMJANTSEV</t>
  </si>
  <si>
    <t>Manfred</t>
  </si>
  <si>
    <t>KUKK</t>
  </si>
  <si>
    <t>Toomas</t>
  </si>
  <si>
    <t>KIRSS</t>
  </si>
  <si>
    <t>Kahru</t>
  </si>
  <si>
    <t>MÄNNIK</t>
  </si>
  <si>
    <t>Mihkel Villem</t>
  </si>
  <si>
    <t>KÕPS</t>
  </si>
  <si>
    <t>Robin</t>
  </si>
  <si>
    <t>ROHILAID</t>
  </si>
  <si>
    <t>Karl Eirik</t>
  </si>
  <si>
    <t>KOHAVA</t>
  </si>
  <si>
    <t>Kristofer-Jaago</t>
  </si>
  <si>
    <t>KIVARI</t>
  </si>
  <si>
    <t>11.</t>
  </si>
  <si>
    <t>PRUUL</t>
  </si>
  <si>
    <t>12.</t>
  </si>
  <si>
    <t>Märt</t>
  </si>
  <si>
    <t>HELMOJA</t>
  </si>
  <si>
    <t>13.</t>
  </si>
  <si>
    <t>Roger</t>
  </si>
  <si>
    <t>14.</t>
  </si>
  <si>
    <t>Raimond</t>
  </si>
  <si>
    <t>LEPISTE</t>
  </si>
  <si>
    <t>15.</t>
  </si>
  <si>
    <t>Andero</t>
  </si>
  <si>
    <t>SAUL</t>
  </si>
  <si>
    <t>16.</t>
  </si>
  <si>
    <t>Karl Markus</t>
  </si>
  <si>
    <t>KAARLÕPP</t>
  </si>
  <si>
    <t>17.</t>
  </si>
  <si>
    <t>Robi</t>
  </si>
  <si>
    <t>ABEL</t>
  </si>
  <si>
    <t>40l Õhupüss Naised</t>
  </si>
  <si>
    <t>Katrin</t>
  </si>
  <si>
    <t>SMIRNOVA</t>
  </si>
  <si>
    <t>Ele</t>
  </si>
  <si>
    <t>LOOT</t>
  </si>
  <si>
    <t>Marianne</t>
  </si>
  <si>
    <t>TAVITS</t>
  </si>
  <si>
    <t>Marjana-Kristiina</t>
  </si>
  <si>
    <t>MERONEN</t>
  </si>
  <si>
    <t>Raplamaa</t>
  </si>
  <si>
    <t>Tuuli</t>
  </si>
  <si>
    <t>KÜBARSEPP</t>
  </si>
  <si>
    <t>Marelle</t>
  </si>
  <si>
    <t>IRA</t>
  </si>
  <si>
    <t>Eva-Liisa</t>
  </si>
  <si>
    <t>SAAG</t>
  </si>
  <si>
    <t>Mairi</t>
  </si>
  <si>
    <t>VILLMÄE</t>
  </si>
  <si>
    <t>40l Õhupüss Naisseeniorid 45+</t>
  </si>
  <si>
    <t>Liivi</t>
  </si>
  <si>
    <t>ERM</t>
  </si>
  <si>
    <t>HANSEN</t>
  </si>
  <si>
    <t>Evelin</t>
  </si>
  <si>
    <t>LAPPALAINEN</t>
  </si>
  <si>
    <t>Viljandimaa</t>
  </si>
  <si>
    <t>40l Õhupüss Tüdrukud</t>
  </si>
  <si>
    <t>Anastassia</t>
  </si>
  <si>
    <t>OLEWICZ</t>
  </si>
  <si>
    <t>SULE</t>
  </si>
  <si>
    <t>Marleen</t>
  </si>
  <si>
    <t>RIISAAR</t>
  </si>
  <si>
    <t>Nathalie</t>
  </si>
  <si>
    <t>LESSING</t>
  </si>
  <si>
    <t>Ljubov</t>
  </si>
  <si>
    <t>IVANOVA</t>
  </si>
  <si>
    <t>Kristina</t>
  </si>
  <si>
    <t>MÖLDER</t>
  </si>
  <si>
    <t>Karina</t>
  </si>
  <si>
    <t>Mariette</t>
  </si>
  <si>
    <t>PENNAR</t>
  </si>
  <si>
    <t>Kaile</t>
  </si>
  <si>
    <t>ÜLPER</t>
  </si>
  <si>
    <t>Kaja</t>
  </si>
  <si>
    <t>ASI</t>
  </si>
  <si>
    <t>VAARIK</t>
  </si>
  <si>
    <t>Lili</t>
  </si>
  <si>
    <t>KARUKÄPP</t>
  </si>
  <si>
    <t>40l Õhupüstol Mehed</t>
  </si>
  <si>
    <t>Andrei</t>
  </si>
  <si>
    <t>BRENKIN</t>
  </si>
  <si>
    <t>Raul</t>
  </si>
  <si>
    <t>ERK</t>
  </si>
  <si>
    <t>Erki</t>
  </si>
  <si>
    <t>SILLAKIVI</t>
  </si>
  <si>
    <t>Jaago</t>
  </si>
  <si>
    <t>KAJALAINEN</t>
  </si>
  <si>
    <t>Karl Gregor</t>
  </si>
  <si>
    <t>JAKK</t>
  </si>
  <si>
    <t>Aleksandr</t>
  </si>
  <si>
    <t>TEPLJAKOV</t>
  </si>
  <si>
    <t>KUURBERG</t>
  </si>
  <si>
    <t>Elari</t>
  </si>
  <si>
    <t>TAHVINOV</t>
  </si>
  <si>
    <t>MOORAST</t>
  </si>
  <si>
    <t>Ekke Alar</t>
  </si>
  <si>
    <t>TOOMINGAS</t>
  </si>
  <si>
    <t>Urmet</t>
  </si>
  <si>
    <t>NAHKSEPP</t>
  </si>
  <si>
    <t>40l Õhupüstol Meesseeniorid 45+</t>
  </si>
  <si>
    <t>Raal</t>
  </si>
  <si>
    <t>KURUS</t>
  </si>
  <si>
    <t>MULTRAM</t>
  </si>
  <si>
    <t>Vello</t>
  </si>
  <si>
    <t>KARJA</t>
  </si>
  <si>
    <t>Peeter</t>
  </si>
  <si>
    <t>REBANE</t>
  </si>
  <si>
    <t>Tiit</t>
  </si>
  <si>
    <t>VANNAS</t>
  </si>
  <si>
    <t>Viktor</t>
  </si>
  <si>
    <t>OVTŠINNIKOV</t>
  </si>
  <si>
    <t>Aivo</t>
  </si>
  <si>
    <t>MEESAK</t>
  </si>
  <si>
    <t>Endel</t>
  </si>
  <si>
    <t>JÄRV</t>
  </si>
  <si>
    <t>Paavo</t>
  </si>
  <si>
    <t>ROOBA</t>
  </si>
  <si>
    <t>Aimar</t>
  </si>
  <si>
    <t>Margus</t>
  </si>
  <si>
    <t>UHEK</t>
  </si>
  <si>
    <t>KAASIKU</t>
  </si>
  <si>
    <t>PARMAN</t>
  </si>
  <si>
    <t>ROONURM</t>
  </si>
  <si>
    <t>40l Õhupüstol Poisid</t>
  </si>
  <si>
    <t>Ragnar</t>
  </si>
  <si>
    <t>JUURIK</t>
  </si>
  <si>
    <t>Jegor</t>
  </si>
  <si>
    <t>ŠAHIN</t>
  </si>
  <si>
    <t>Ivan</t>
  </si>
  <si>
    <t>BULAEVSKY</t>
  </si>
  <si>
    <t>Kert</t>
  </si>
  <si>
    <t>KALLAS</t>
  </si>
  <si>
    <t>Nikita</t>
  </si>
  <si>
    <t>DARGEL</t>
  </si>
  <si>
    <t>KOOSAPOEG</t>
  </si>
  <si>
    <t>Mikk</t>
  </si>
  <si>
    <t>PINSEL</t>
  </si>
  <si>
    <t>Joosep</t>
  </si>
  <si>
    <t>ANIMÄGI</t>
  </si>
  <si>
    <t>Taavi</t>
  </si>
  <si>
    <t>ILVES</t>
  </si>
  <si>
    <t>Karlis</t>
  </si>
  <si>
    <t>LÕPS</t>
  </si>
  <si>
    <t>Kaspar</t>
  </si>
  <si>
    <t>TÕNISSON</t>
  </si>
  <si>
    <t>Henri Eerik</t>
  </si>
  <si>
    <t>REINTAL</t>
  </si>
  <si>
    <t>TOKKO</t>
  </si>
  <si>
    <t>Karel</t>
  </si>
  <si>
    <t>RÄÄLI</t>
  </si>
  <si>
    <t>Raian</t>
  </si>
  <si>
    <t>KLEEMANN</t>
  </si>
  <si>
    <t>Marten</t>
  </si>
  <si>
    <t>KIVISALU</t>
  </si>
  <si>
    <t>Matis</t>
  </si>
  <si>
    <t>RUSSI</t>
  </si>
  <si>
    <t>18.</t>
  </si>
  <si>
    <t>Karl Robert</t>
  </si>
  <si>
    <t>MASING</t>
  </si>
  <si>
    <t>19.</t>
  </si>
  <si>
    <t>KAUS</t>
  </si>
  <si>
    <t>20.</t>
  </si>
  <si>
    <t>Ken-Romet</t>
  </si>
  <si>
    <t>LUMISTE</t>
  </si>
  <si>
    <t>21.</t>
  </si>
  <si>
    <t>Martin</t>
  </si>
  <si>
    <t>SILD</t>
  </si>
  <si>
    <t>22.</t>
  </si>
  <si>
    <t>Kaimar</t>
  </si>
  <si>
    <t>PÄRNPUU</t>
  </si>
  <si>
    <t>23.</t>
  </si>
  <si>
    <t>Martti</t>
  </si>
  <si>
    <t>VAHEMAA</t>
  </si>
  <si>
    <t>24.</t>
  </si>
  <si>
    <t>Hendrik</t>
  </si>
  <si>
    <t>VELTRI</t>
  </si>
  <si>
    <t>25.</t>
  </si>
  <si>
    <t>26.</t>
  </si>
  <si>
    <t>Lepo</t>
  </si>
  <si>
    <t>JONUKS</t>
  </si>
  <si>
    <t>27.</t>
  </si>
  <si>
    <t>Rico-Robin</t>
  </si>
  <si>
    <t>LANGERPAUR</t>
  </si>
  <si>
    <t>40l Õhupüstol Naised</t>
  </si>
  <si>
    <t>Triin</t>
  </si>
  <si>
    <t>KUUSIK</t>
  </si>
  <si>
    <t>Kaidi</t>
  </si>
  <si>
    <t>SAARNA</t>
  </si>
  <si>
    <t>Alina</t>
  </si>
  <si>
    <t>KOVALJOVA</t>
  </si>
  <si>
    <t>Anna</t>
  </si>
  <si>
    <t>KULEŠOVA</t>
  </si>
  <si>
    <t>Kairi-Liis</t>
  </si>
  <si>
    <t>Anni</t>
  </si>
  <si>
    <t>IRS</t>
  </si>
  <si>
    <t>Kerli</t>
  </si>
  <si>
    <t>NELJAS</t>
  </si>
  <si>
    <t>Kristel</t>
  </si>
  <si>
    <t>Ragne</t>
  </si>
  <si>
    <t>FALILEJEV</t>
  </si>
  <si>
    <t>Irina</t>
  </si>
  <si>
    <t>POGORELSKAJA</t>
  </si>
  <si>
    <t>Marit</t>
  </si>
  <si>
    <t>PLEIATS</t>
  </si>
  <si>
    <t>Andra</t>
  </si>
  <si>
    <t>SOOPA</t>
  </si>
  <si>
    <t>Kärt</t>
  </si>
  <si>
    <t>VASSAR</t>
  </si>
  <si>
    <t>OIMET</t>
  </si>
  <si>
    <t>40l Õhupüstol Naisseeniorid 45+</t>
  </si>
  <si>
    <t>Kairi</t>
  </si>
  <si>
    <t>HEINSOO</t>
  </si>
  <si>
    <t>Külliki</t>
  </si>
  <si>
    <t>SINISALU</t>
  </si>
  <si>
    <t>Florika</t>
  </si>
  <si>
    <t>KOLBAKOVA</t>
  </si>
  <si>
    <t>Jelena</t>
  </si>
  <si>
    <t>RUMJANTSEVA</t>
  </si>
  <si>
    <t>40l Õhupüstol Tüdrukud</t>
  </si>
  <si>
    <t>Aleksandra</t>
  </si>
  <si>
    <t>MOISSEJEVA</t>
  </si>
  <si>
    <t>Marja</t>
  </si>
  <si>
    <t>Elerin</t>
  </si>
  <si>
    <t>ROSS</t>
  </si>
  <si>
    <t>Sirli</t>
  </si>
  <si>
    <t>LIKK</t>
  </si>
  <si>
    <t>Mailiis</t>
  </si>
  <si>
    <t>VIKMAN</t>
  </si>
  <si>
    <t>Birgitta</t>
  </si>
  <si>
    <t>VARE</t>
  </si>
  <si>
    <t>Laura-Liisa</t>
  </si>
  <si>
    <t>KOLOMETS</t>
  </si>
  <si>
    <t>Tatjana</t>
  </si>
  <si>
    <t>MIHHAILOVA</t>
  </si>
  <si>
    <t>Mei-Bret</t>
  </si>
  <si>
    <t>ISOTAMM</t>
  </si>
  <si>
    <t>Tess</t>
  </si>
  <si>
    <t>TEOR</t>
  </si>
  <si>
    <t>Ele-Riin</t>
  </si>
  <si>
    <t>NIIT</t>
  </si>
  <si>
    <t>Liisalota</t>
  </si>
  <si>
    <t>KROON</t>
  </si>
  <si>
    <t>Loretta</t>
  </si>
  <si>
    <t>SILM</t>
  </si>
  <si>
    <t>Sandra</t>
  </si>
  <si>
    <t>Vanessa</t>
  </si>
  <si>
    <t>POKK</t>
  </si>
  <si>
    <t>Karolin</t>
  </si>
  <si>
    <t>ROOSTIK</t>
  </si>
  <si>
    <t>Meribel</t>
  </si>
  <si>
    <t>LEPP</t>
  </si>
  <si>
    <t>Pirja</t>
  </si>
  <si>
    <t>KINDSIGO</t>
  </si>
  <si>
    <t>Mirtel Trine</t>
  </si>
  <si>
    <t>Marina</t>
  </si>
  <si>
    <t>BONDARENKO</t>
  </si>
  <si>
    <t>Simona</t>
  </si>
  <si>
    <t>SEPPET</t>
  </si>
  <si>
    <t>Rosette Liis</t>
  </si>
  <si>
    <t>UUS</t>
  </si>
  <si>
    <t>Katerina</t>
  </si>
  <si>
    <t>HERMA</t>
  </si>
  <si>
    <t>Maarja</t>
  </si>
  <si>
    <t>PLAMUS</t>
  </si>
  <si>
    <t>Arianna Lisee</t>
  </si>
  <si>
    <t>STAMBERG</t>
  </si>
  <si>
    <t>Anita</t>
  </si>
  <si>
    <t>DEYKOVA</t>
  </si>
  <si>
    <t>Mia Aurelia</t>
  </si>
  <si>
    <t>KOKK</t>
  </si>
  <si>
    <t>28.</t>
  </si>
  <si>
    <t>Ketely</t>
  </si>
  <si>
    <t>ŽDANOV</t>
  </si>
  <si>
    <t>29.</t>
  </si>
  <si>
    <t>Mariliis</t>
  </si>
  <si>
    <t>PÄRN</t>
  </si>
  <si>
    <t>30.</t>
  </si>
  <si>
    <t>Karolina</t>
  </si>
  <si>
    <t>RASK</t>
  </si>
  <si>
    <t>31.</t>
  </si>
  <si>
    <t>Loviisa Maria</t>
  </si>
  <si>
    <t>LAHT</t>
  </si>
  <si>
    <t>EESTIMAA SPORDILIIT JÕUD LAHTISED MEISTRIVÕISTLUSED ÕHKRELVADEST LASKMISES</t>
  </si>
  <si>
    <t>MAAKONDLIK ARVESTUS</t>
  </si>
  <si>
    <t>Püss</t>
  </si>
  <si>
    <t>Püstol</t>
  </si>
  <si>
    <t xml:space="preserve">Võistkond  </t>
  </si>
  <si>
    <t>M</t>
  </si>
  <si>
    <t>SM</t>
  </si>
  <si>
    <t>P</t>
  </si>
  <si>
    <t>N</t>
  </si>
  <si>
    <t>SN</t>
  </si>
  <si>
    <t>T</t>
  </si>
  <si>
    <t>Kokku</t>
  </si>
  <si>
    <t>Mati Seppi</t>
  </si>
  <si>
    <t>Liivi Erm</t>
  </si>
  <si>
    <t>18.oktoober 2020 Haapsalus</t>
  </si>
  <si>
    <t>Larissa Peeters</t>
  </si>
  <si>
    <t>Irina Vassiljeva</t>
  </si>
  <si>
    <t>Kaupo Kiis</t>
  </si>
  <si>
    <t>žürii:</t>
  </si>
  <si>
    <t>Tulejoonekohtunik</t>
  </si>
  <si>
    <t>sektorikohtunikud</t>
  </si>
  <si>
    <t>Kaur Laurimaa</t>
  </si>
  <si>
    <t>Tõnu Russka</t>
  </si>
  <si>
    <t>Viktor Ovtšinnikov</t>
  </si>
  <si>
    <t>väike tiir</t>
  </si>
  <si>
    <t>Tamar Tirp</t>
  </si>
  <si>
    <t>Aile Seppi</t>
  </si>
  <si>
    <t>Kärt Vassar</t>
  </si>
  <si>
    <t>Lugemismasinatel</t>
  </si>
  <si>
    <t>arvestuskohtunikud</t>
  </si>
  <si>
    <t>Sekretariaat</t>
  </si>
  <si>
    <t>Protokollitaja programm Lauri Erm</t>
  </si>
  <si>
    <t>Maakond</t>
  </si>
  <si>
    <t>10*</t>
  </si>
  <si>
    <t>punktid</t>
  </si>
  <si>
    <t>KL</t>
  </si>
  <si>
    <t>Susanna</t>
  </si>
  <si>
    <t>Elgitha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</si>
</sst>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u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i/>
      <u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/>
    <xf numFmtId="0" fontId="6" fillId="0" borderId="0" xfId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9" fillId="0" borderId="0" xfId="0" applyFont="1"/>
    <xf numFmtId="0" fontId="10" fillId="0" borderId="0" xfId="1" applyFont="1" applyAlignment="1">
      <alignment horizontal="center"/>
    </xf>
    <xf numFmtId="0" fontId="11" fillId="0" borderId="0" xfId="1" applyFont="1"/>
    <xf numFmtId="0" fontId="12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13" fillId="0" borderId="0" xfId="1" applyFont="1"/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0" fillId="0" borderId="5" xfId="1" applyFont="1" applyBorder="1"/>
    <xf numFmtId="0" fontId="12" fillId="0" borderId="5" xfId="1" applyFont="1" applyBorder="1" applyAlignment="1">
      <alignment horizontal="center"/>
    </xf>
    <xf numFmtId="0" fontId="12" fillId="0" borderId="9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97"/>
  <sheetViews>
    <sheetView tabSelected="1" zoomScaleNormal="100" workbookViewId="0">
      <selection activeCell="C16" sqref="C16"/>
    </sheetView>
  </sheetViews>
  <sheetFormatPr defaultRowHeight="12.75" x14ac:dyDescent="0.2"/>
  <cols>
    <col min="1" max="1" width="4.75" customWidth="1"/>
    <col min="2" max="2" width="13" customWidth="1"/>
    <col min="3" max="3" width="14.375" customWidth="1"/>
    <col min="4" max="4" width="4.5" customWidth="1"/>
    <col min="5" max="5" width="10.125" customWidth="1"/>
    <col min="6" max="9" width="5.625" customWidth="1"/>
    <col min="10" max="10" width="5.875" customWidth="1"/>
    <col min="11" max="11" width="2.875" customWidth="1"/>
    <col min="12" max="12" width="2.375" customWidth="1"/>
  </cols>
  <sheetData>
    <row r="1" spans="1:50" ht="20.25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2" t="s">
        <v>1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50" t="s">
        <v>390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5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388</v>
      </c>
      <c r="F5" s="11" t="s">
        <v>7</v>
      </c>
      <c r="G5" s="12"/>
      <c r="H5" s="12"/>
      <c r="I5" s="12"/>
      <c r="J5" s="3" t="s">
        <v>8</v>
      </c>
      <c r="K5" s="50"/>
      <c r="L5" s="53" t="s">
        <v>391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9</v>
      </c>
      <c r="B6" s="2" t="s">
        <v>10</v>
      </c>
      <c r="C6" s="47" t="s">
        <v>11</v>
      </c>
      <c r="D6" s="6">
        <v>1991</v>
      </c>
      <c r="E6" s="14" t="s">
        <v>12</v>
      </c>
      <c r="F6" s="55">
        <v>100.7</v>
      </c>
      <c r="G6" s="55">
        <v>98.5</v>
      </c>
      <c r="H6" s="55">
        <v>99.7</v>
      </c>
      <c r="I6" s="55">
        <v>104.5</v>
      </c>
      <c r="J6" s="56">
        <v>403.4</v>
      </c>
      <c r="K6" s="52">
        <v>50</v>
      </c>
      <c r="L6" s="46" t="s">
        <v>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13</v>
      </c>
      <c r="B7" s="2" t="s">
        <v>14</v>
      </c>
      <c r="C7" s="47" t="s">
        <v>15</v>
      </c>
      <c r="D7" s="6">
        <v>2000</v>
      </c>
      <c r="E7" s="14" t="s">
        <v>16</v>
      </c>
      <c r="F7" s="55">
        <v>99.8</v>
      </c>
      <c r="G7" s="55">
        <v>99</v>
      </c>
      <c r="H7" s="55">
        <v>102.7</v>
      </c>
      <c r="I7" s="55">
        <v>99.7</v>
      </c>
      <c r="J7" s="56">
        <v>401.2</v>
      </c>
      <c r="K7" s="52">
        <v>47</v>
      </c>
      <c r="L7" s="46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17</v>
      </c>
      <c r="B8" s="2" t="s">
        <v>18</v>
      </c>
      <c r="C8" s="47" t="s">
        <v>19</v>
      </c>
      <c r="D8" s="6">
        <v>1996</v>
      </c>
      <c r="E8" s="14" t="s">
        <v>20</v>
      </c>
      <c r="F8" s="55">
        <v>99</v>
      </c>
      <c r="G8" s="55">
        <v>96.1</v>
      </c>
      <c r="H8" s="55">
        <v>99.5</v>
      </c>
      <c r="I8" s="55">
        <v>102.9</v>
      </c>
      <c r="J8" s="56">
        <v>397.5</v>
      </c>
      <c r="K8" s="52">
        <v>45</v>
      </c>
      <c r="L8" s="46" t="s">
        <v>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21</v>
      </c>
      <c r="B9" s="1" t="s">
        <v>22</v>
      </c>
      <c r="C9" s="14" t="s">
        <v>23</v>
      </c>
      <c r="D9" s="6">
        <v>2000</v>
      </c>
      <c r="E9" s="14" t="s">
        <v>24</v>
      </c>
      <c r="F9" s="55">
        <v>97.3</v>
      </c>
      <c r="G9" s="55">
        <v>97.7</v>
      </c>
      <c r="H9" s="55">
        <v>96.3</v>
      </c>
      <c r="I9" s="55">
        <v>97.2</v>
      </c>
      <c r="J9" s="56">
        <v>388.5</v>
      </c>
      <c r="K9" s="52">
        <v>43</v>
      </c>
      <c r="L9" s="46" t="s">
        <v>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25</v>
      </c>
      <c r="B10" s="1" t="s">
        <v>26</v>
      </c>
      <c r="C10" s="14" t="s">
        <v>27</v>
      </c>
      <c r="D10" s="6">
        <v>1991</v>
      </c>
      <c r="E10" s="14" t="s">
        <v>28</v>
      </c>
      <c r="F10" s="55">
        <v>97.9</v>
      </c>
      <c r="G10" s="55">
        <v>95.6</v>
      </c>
      <c r="H10" s="55">
        <v>96.9</v>
      </c>
      <c r="I10" s="55">
        <v>97.5</v>
      </c>
      <c r="J10" s="56">
        <v>387.9</v>
      </c>
      <c r="K10" s="52">
        <v>42</v>
      </c>
      <c r="L10" s="46" t="s">
        <v>13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29</v>
      </c>
      <c r="B11" s="1" t="s">
        <v>30</v>
      </c>
      <c r="C11" s="14" t="s">
        <v>31</v>
      </c>
      <c r="D11" s="6">
        <v>1981</v>
      </c>
      <c r="E11" s="14" t="s">
        <v>24</v>
      </c>
      <c r="F11" s="55">
        <v>96.1</v>
      </c>
      <c r="G11" s="55">
        <v>99.9</v>
      </c>
      <c r="H11" s="55">
        <v>94.7</v>
      </c>
      <c r="I11" s="55">
        <v>97.2</v>
      </c>
      <c r="J11" s="56">
        <v>387.9</v>
      </c>
      <c r="K11" s="52">
        <v>41</v>
      </c>
      <c r="L11" s="46" t="s">
        <v>13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32</v>
      </c>
      <c r="B12" s="1" t="s">
        <v>33</v>
      </c>
      <c r="C12" s="14" t="s">
        <v>34</v>
      </c>
      <c r="D12" s="6">
        <v>1997</v>
      </c>
      <c r="E12" s="14" t="s">
        <v>28</v>
      </c>
      <c r="F12" s="55">
        <v>93.2</v>
      </c>
      <c r="G12" s="55">
        <v>96.5</v>
      </c>
      <c r="H12" s="55">
        <v>96.9</v>
      </c>
      <c r="I12" s="55">
        <v>99</v>
      </c>
      <c r="J12" s="56">
        <v>385.6</v>
      </c>
      <c r="K12" s="52">
        <v>40</v>
      </c>
      <c r="L12" s="46" t="s">
        <v>13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35</v>
      </c>
      <c r="B13" s="1" t="s">
        <v>36</v>
      </c>
      <c r="C13" s="14" t="s">
        <v>37</v>
      </c>
      <c r="D13" s="6">
        <v>1999</v>
      </c>
      <c r="E13" s="14" t="s">
        <v>24</v>
      </c>
      <c r="F13" s="55">
        <v>88.6</v>
      </c>
      <c r="G13" s="55">
        <v>97.5</v>
      </c>
      <c r="H13" s="55">
        <v>98.7</v>
      </c>
      <c r="I13" s="55">
        <v>98.8</v>
      </c>
      <c r="J13" s="56">
        <v>383.6</v>
      </c>
      <c r="K13" s="52">
        <v>39</v>
      </c>
      <c r="L13" s="46" t="s">
        <v>13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38</v>
      </c>
      <c r="B14" s="1" t="s">
        <v>39</v>
      </c>
      <c r="C14" s="14" t="s">
        <v>40</v>
      </c>
      <c r="D14" s="6">
        <v>1999</v>
      </c>
      <c r="E14" s="14" t="s">
        <v>24</v>
      </c>
      <c r="F14" s="55">
        <v>95.4</v>
      </c>
      <c r="G14" s="55">
        <v>95</v>
      </c>
      <c r="H14" s="55">
        <v>97.6</v>
      </c>
      <c r="I14" s="55">
        <v>94.2</v>
      </c>
      <c r="J14" s="56">
        <v>382.2</v>
      </c>
      <c r="K14" s="52">
        <v>38</v>
      </c>
      <c r="L14" s="46" t="s">
        <v>13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41</v>
      </c>
      <c r="B15" s="1" t="s">
        <v>42</v>
      </c>
      <c r="C15" s="14" t="s">
        <v>43</v>
      </c>
      <c r="D15" s="6">
        <v>1995</v>
      </c>
      <c r="E15" s="14" t="s">
        <v>44</v>
      </c>
      <c r="F15" s="55">
        <v>90.3</v>
      </c>
      <c r="G15" s="55">
        <v>95.2</v>
      </c>
      <c r="H15" s="55">
        <v>94.3</v>
      </c>
      <c r="I15" s="55">
        <v>91.4</v>
      </c>
      <c r="J15" s="56">
        <v>371.2</v>
      </c>
      <c r="K15" s="52">
        <v>37</v>
      </c>
      <c r="L15" s="4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50" t="s">
        <v>390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"/>
      <c r="B18" s="2" t="s">
        <v>45</v>
      </c>
      <c r="C18" s="1"/>
      <c r="D18" s="1"/>
      <c r="E18" s="1"/>
      <c r="F18" s="1"/>
      <c r="G18" s="1"/>
      <c r="H18" s="1"/>
      <c r="I18" s="1"/>
      <c r="J18" s="1"/>
      <c r="K18" s="5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388</v>
      </c>
      <c r="F19" s="11" t="s">
        <v>7</v>
      </c>
      <c r="G19" s="12"/>
      <c r="H19" s="12"/>
      <c r="I19" s="12"/>
      <c r="J19" s="3" t="s">
        <v>8</v>
      </c>
      <c r="K19" s="50"/>
      <c r="L19" s="53" t="s">
        <v>391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5" t="s">
        <v>9</v>
      </c>
      <c r="B20" s="2" t="s">
        <v>46</v>
      </c>
      <c r="C20" s="47" t="s">
        <v>47</v>
      </c>
      <c r="D20" s="6">
        <v>1966</v>
      </c>
      <c r="E20" s="14" t="s">
        <v>44</v>
      </c>
      <c r="F20" s="55">
        <v>100.1</v>
      </c>
      <c r="G20" s="55">
        <v>101.4</v>
      </c>
      <c r="H20" s="55">
        <v>101.4</v>
      </c>
      <c r="I20" s="55">
        <v>97.5</v>
      </c>
      <c r="J20" s="56">
        <v>400.4</v>
      </c>
      <c r="K20" s="52">
        <v>50</v>
      </c>
      <c r="L20" s="46" t="s">
        <v>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5" t="s">
        <v>13</v>
      </c>
      <c r="B21" s="2" t="s">
        <v>48</v>
      </c>
      <c r="C21" s="47" t="s">
        <v>49</v>
      </c>
      <c r="D21" s="6">
        <v>1956</v>
      </c>
      <c r="E21" s="14" t="s">
        <v>20</v>
      </c>
      <c r="F21" s="55">
        <v>100</v>
      </c>
      <c r="G21" s="55">
        <v>98.9</v>
      </c>
      <c r="H21" s="55">
        <v>100.2</v>
      </c>
      <c r="I21" s="55">
        <v>99.6</v>
      </c>
      <c r="J21" s="56">
        <v>398.7</v>
      </c>
      <c r="K21" s="52">
        <v>47</v>
      </c>
      <c r="L21" s="46" t="s">
        <v>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5" t="s">
        <v>17</v>
      </c>
      <c r="B22" s="2" t="s">
        <v>50</v>
      </c>
      <c r="C22" s="47" t="s">
        <v>51</v>
      </c>
      <c r="D22" s="6">
        <v>1971</v>
      </c>
      <c r="E22" s="14" t="s">
        <v>28</v>
      </c>
      <c r="F22" s="55">
        <v>97.3</v>
      </c>
      <c r="G22" s="55">
        <v>98.4</v>
      </c>
      <c r="H22" s="55">
        <v>99.2</v>
      </c>
      <c r="I22" s="55">
        <v>99</v>
      </c>
      <c r="J22" s="56">
        <v>393.9</v>
      </c>
      <c r="K22" s="52">
        <v>45</v>
      </c>
      <c r="L22" s="46" t="s">
        <v>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21</v>
      </c>
      <c r="B23" s="1" t="s">
        <v>52</v>
      </c>
      <c r="C23" s="14" t="s">
        <v>53</v>
      </c>
      <c r="D23" s="6">
        <v>1966</v>
      </c>
      <c r="E23" s="14" t="s">
        <v>54</v>
      </c>
      <c r="F23" s="55">
        <v>97.8</v>
      </c>
      <c r="G23" s="55">
        <v>95.1</v>
      </c>
      <c r="H23" s="55">
        <v>98.1</v>
      </c>
      <c r="I23" s="55">
        <v>99.2</v>
      </c>
      <c r="J23" s="56">
        <v>390.2</v>
      </c>
      <c r="K23" s="52">
        <v>43</v>
      </c>
      <c r="L23" s="46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" t="s">
        <v>25</v>
      </c>
      <c r="B24" s="1" t="s">
        <v>55</v>
      </c>
      <c r="C24" s="14" t="s">
        <v>56</v>
      </c>
      <c r="D24" s="6">
        <v>1966</v>
      </c>
      <c r="E24" s="14" t="s">
        <v>20</v>
      </c>
      <c r="F24" s="55">
        <v>93.1</v>
      </c>
      <c r="G24" s="55">
        <v>92.2</v>
      </c>
      <c r="H24" s="55">
        <v>95.2</v>
      </c>
      <c r="I24" s="55">
        <v>94.5</v>
      </c>
      <c r="J24" s="56">
        <v>375</v>
      </c>
      <c r="K24" s="52">
        <v>42</v>
      </c>
      <c r="L24" s="46" t="s">
        <v>13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4" t="s">
        <v>29</v>
      </c>
      <c r="B25" s="1" t="s">
        <v>57</v>
      </c>
      <c r="C25" s="14" t="s">
        <v>58</v>
      </c>
      <c r="D25" s="6">
        <v>1956</v>
      </c>
      <c r="E25" s="14" t="s">
        <v>54</v>
      </c>
      <c r="F25" s="55">
        <v>92.7</v>
      </c>
      <c r="G25" s="55">
        <v>88</v>
      </c>
      <c r="H25" s="55">
        <v>91.7</v>
      </c>
      <c r="I25" s="55">
        <v>93.4</v>
      </c>
      <c r="J25" s="56">
        <v>365.8</v>
      </c>
      <c r="K25" s="52">
        <v>41</v>
      </c>
      <c r="L25" s="46" t="s">
        <v>17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4" t="s">
        <v>32</v>
      </c>
      <c r="B26" s="1" t="s">
        <v>59</v>
      </c>
      <c r="C26" s="14" t="s">
        <v>60</v>
      </c>
      <c r="D26" s="6">
        <v>1939</v>
      </c>
      <c r="E26" s="14" t="s">
        <v>20</v>
      </c>
      <c r="F26" s="55">
        <v>86</v>
      </c>
      <c r="G26" s="55">
        <v>84.3</v>
      </c>
      <c r="H26" s="55">
        <v>87.5</v>
      </c>
      <c r="I26" s="55">
        <v>91.3</v>
      </c>
      <c r="J26" s="56">
        <v>349.1</v>
      </c>
      <c r="K26" s="52">
        <v>40</v>
      </c>
      <c r="L26" s="46" t="s">
        <v>17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4" t="s">
        <v>35</v>
      </c>
      <c r="B27" s="1" t="s">
        <v>61</v>
      </c>
      <c r="C27" s="14" t="s">
        <v>62</v>
      </c>
      <c r="D27" s="6">
        <v>1966</v>
      </c>
      <c r="E27" s="14" t="s">
        <v>24</v>
      </c>
      <c r="F27" s="55">
        <v>84.4</v>
      </c>
      <c r="G27" s="55">
        <v>80.5</v>
      </c>
      <c r="H27" s="55">
        <v>80.8</v>
      </c>
      <c r="I27" s="55">
        <v>86.5</v>
      </c>
      <c r="J27" s="56">
        <v>332.2</v>
      </c>
      <c r="K27" s="52">
        <v>39</v>
      </c>
      <c r="L27" s="4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4" t="s">
        <v>38</v>
      </c>
      <c r="B28" s="1" t="s">
        <v>63</v>
      </c>
      <c r="C28" s="14" t="s">
        <v>64</v>
      </c>
      <c r="D28" s="6">
        <v>1942</v>
      </c>
      <c r="E28" s="14" t="s">
        <v>20</v>
      </c>
      <c r="F28" s="55">
        <v>78.3</v>
      </c>
      <c r="G28" s="55">
        <v>85.5</v>
      </c>
      <c r="H28" s="55">
        <v>90.3</v>
      </c>
      <c r="I28" s="55">
        <v>75.3</v>
      </c>
      <c r="J28" s="56">
        <v>329.4</v>
      </c>
      <c r="K28" s="52">
        <v>38</v>
      </c>
      <c r="L28" s="4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50" t="s">
        <v>390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2" t="s">
        <v>65</v>
      </c>
      <c r="C31" s="1"/>
      <c r="D31" s="1"/>
      <c r="E31" s="1"/>
      <c r="F31" s="1"/>
      <c r="G31" s="1"/>
      <c r="H31" s="1"/>
      <c r="I31" s="1"/>
      <c r="J31" s="1"/>
      <c r="K31" s="5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3" t="s">
        <v>3</v>
      </c>
      <c r="B32" s="3" t="s">
        <v>4</v>
      </c>
      <c r="C32" s="3" t="s">
        <v>5</v>
      </c>
      <c r="D32" s="3" t="s">
        <v>6</v>
      </c>
      <c r="E32" s="3" t="s">
        <v>388</v>
      </c>
      <c r="F32" s="11" t="s">
        <v>7</v>
      </c>
      <c r="G32" s="12"/>
      <c r="H32" s="12"/>
      <c r="I32" s="12"/>
      <c r="J32" s="3" t="s">
        <v>8</v>
      </c>
      <c r="K32" s="50"/>
      <c r="L32" s="53" t="s">
        <v>391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5" t="s">
        <v>9</v>
      </c>
      <c r="B33" s="2" t="s">
        <v>66</v>
      </c>
      <c r="C33" s="47" t="s">
        <v>67</v>
      </c>
      <c r="D33" s="6">
        <v>2002</v>
      </c>
      <c r="E33" s="14" t="s">
        <v>20</v>
      </c>
      <c r="F33" s="55">
        <v>101.3</v>
      </c>
      <c r="G33" s="55">
        <v>100.1</v>
      </c>
      <c r="H33" s="55">
        <v>101.6</v>
      </c>
      <c r="I33" s="55">
        <v>103.4</v>
      </c>
      <c r="J33" s="56">
        <v>406.4</v>
      </c>
      <c r="K33" s="52">
        <v>50</v>
      </c>
      <c r="L33" s="46" t="s">
        <v>361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5" t="s">
        <v>13</v>
      </c>
      <c r="B34" s="2" t="s">
        <v>68</v>
      </c>
      <c r="C34" s="47" t="s">
        <v>69</v>
      </c>
      <c r="D34" s="6">
        <v>2004</v>
      </c>
      <c r="E34" s="14" t="s">
        <v>16</v>
      </c>
      <c r="F34" s="55">
        <v>99.6</v>
      </c>
      <c r="G34" s="55">
        <v>96.7</v>
      </c>
      <c r="H34" s="55">
        <v>99.2</v>
      </c>
      <c r="I34" s="55">
        <v>100.1</v>
      </c>
      <c r="J34" s="56">
        <v>395.6</v>
      </c>
      <c r="K34" s="52">
        <v>47</v>
      </c>
      <c r="L34" s="46" t="s">
        <v>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5" t="s">
        <v>17</v>
      </c>
      <c r="B35" s="2" t="s">
        <v>70</v>
      </c>
      <c r="C35" s="47" t="s">
        <v>71</v>
      </c>
      <c r="D35" s="6">
        <v>2004</v>
      </c>
      <c r="E35" s="14" t="s">
        <v>16</v>
      </c>
      <c r="F35" s="55">
        <v>94.4</v>
      </c>
      <c r="G35" s="55">
        <v>99.5</v>
      </c>
      <c r="H35" s="55">
        <v>99.6</v>
      </c>
      <c r="I35" s="55">
        <v>101.7</v>
      </c>
      <c r="J35" s="56">
        <v>395.2</v>
      </c>
      <c r="K35" s="52">
        <v>45</v>
      </c>
      <c r="L35" s="46" t="s">
        <v>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4" t="s">
        <v>21</v>
      </c>
      <c r="B36" s="1" t="s">
        <v>72</v>
      </c>
      <c r="C36" s="14" t="s">
        <v>73</v>
      </c>
      <c r="D36" s="6">
        <v>2003</v>
      </c>
      <c r="E36" s="14" t="s">
        <v>28</v>
      </c>
      <c r="F36" s="55">
        <v>97.2</v>
      </c>
      <c r="G36" s="55">
        <v>94.8</v>
      </c>
      <c r="H36" s="55">
        <v>97.4</v>
      </c>
      <c r="I36" s="55">
        <v>96.5</v>
      </c>
      <c r="J36" s="56">
        <v>385.9</v>
      </c>
      <c r="K36" s="52">
        <v>43</v>
      </c>
      <c r="L36" s="46" t="s">
        <v>13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4" t="s">
        <v>25</v>
      </c>
      <c r="B37" s="1" t="s">
        <v>74</v>
      </c>
      <c r="C37" s="14" t="s">
        <v>75</v>
      </c>
      <c r="D37" s="6">
        <v>2002</v>
      </c>
      <c r="E37" s="14" t="s">
        <v>20</v>
      </c>
      <c r="F37" s="55">
        <v>94.8</v>
      </c>
      <c r="G37" s="55">
        <v>91.9</v>
      </c>
      <c r="H37" s="55">
        <v>95.2</v>
      </c>
      <c r="I37" s="55">
        <v>93.7</v>
      </c>
      <c r="J37" s="56">
        <v>375.6</v>
      </c>
      <c r="K37" s="52">
        <v>42</v>
      </c>
      <c r="L37" s="46" t="s">
        <v>13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4" t="s">
        <v>29</v>
      </c>
      <c r="B38" s="1" t="s">
        <v>76</v>
      </c>
      <c r="C38" s="14" t="s">
        <v>77</v>
      </c>
      <c r="D38" s="6">
        <v>2002</v>
      </c>
      <c r="E38" s="14" t="s">
        <v>28</v>
      </c>
      <c r="F38" s="55">
        <v>95.9</v>
      </c>
      <c r="G38" s="55">
        <v>89.5</v>
      </c>
      <c r="H38" s="55">
        <v>89.4</v>
      </c>
      <c r="I38" s="55">
        <v>97.4</v>
      </c>
      <c r="J38" s="56">
        <v>372.2</v>
      </c>
      <c r="K38" s="52">
        <v>41</v>
      </c>
      <c r="L38" s="46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4" t="s">
        <v>32</v>
      </c>
      <c r="B39" s="1" t="s">
        <v>78</v>
      </c>
      <c r="C39" s="14" t="s">
        <v>79</v>
      </c>
      <c r="D39" s="6">
        <v>2005</v>
      </c>
      <c r="E39" s="14" t="s">
        <v>28</v>
      </c>
      <c r="F39" s="55">
        <v>91.4</v>
      </c>
      <c r="G39" s="55">
        <v>91</v>
      </c>
      <c r="H39" s="55">
        <v>90.3</v>
      </c>
      <c r="I39" s="55">
        <v>90.7</v>
      </c>
      <c r="J39" s="56">
        <v>363.4</v>
      </c>
      <c r="K39" s="52">
        <v>40</v>
      </c>
      <c r="L39" s="46" t="s">
        <v>17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4" t="s">
        <v>35</v>
      </c>
      <c r="B40" s="1" t="s">
        <v>80</v>
      </c>
      <c r="C40" s="14" t="s">
        <v>81</v>
      </c>
      <c r="D40" s="6">
        <v>2003</v>
      </c>
      <c r="E40" s="14" t="s">
        <v>24</v>
      </c>
      <c r="F40" s="55">
        <v>90</v>
      </c>
      <c r="G40" s="55">
        <v>91.8</v>
      </c>
      <c r="H40" s="55">
        <v>89.1</v>
      </c>
      <c r="I40" s="55">
        <v>83.7</v>
      </c>
      <c r="J40" s="56">
        <v>354.6</v>
      </c>
      <c r="K40" s="52">
        <v>39</v>
      </c>
      <c r="L40" s="46" t="s">
        <v>17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4" t="s">
        <v>38</v>
      </c>
      <c r="B41" s="1" t="s">
        <v>82</v>
      </c>
      <c r="C41" s="14" t="s">
        <v>83</v>
      </c>
      <c r="D41" s="6">
        <v>2006</v>
      </c>
      <c r="E41" s="14" t="s">
        <v>28</v>
      </c>
      <c r="F41" s="55">
        <v>88.4</v>
      </c>
      <c r="G41" s="55">
        <v>89.2</v>
      </c>
      <c r="H41" s="55">
        <v>88.8</v>
      </c>
      <c r="I41" s="55">
        <v>87.6</v>
      </c>
      <c r="J41" s="56">
        <v>354</v>
      </c>
      <c r="K41" s="52">
        <v>38</v>
      </c>
      <c r="L41" s="46" t="s">
        <v>17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4" t="s">
        <v>41</v>
      </c>
      <c r="B42" s="1" t="s">
        <v>84</v>
      </c>
      <c r="C42" s="14" t="s">
        <v>85</v>
      </c>
      <c r="D42" s="6">
        <v>2003</v>
      </c>
      <c r="E42" s="14" t="s">
        <v>28</v>
      </c>
      <c r="F42" s="55">
        <v>85.2</v>
      </c>
      <c r="G42" s="55">
        <v>81</v>
      </c>
      <c r="H42" s="55">
        <v>87.5</v>
      </c>
      <c r="I42" s="55">
        <v>91.2</v>
      </c>
      <c r="J42" s="56">
        <v>344.9</v>
      </c>
      <c r="K42" s="52">
        <v>37</v>
      </c>
      <c r="L42" s="4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4" t="s">
        <v>86</v>
      </c>
      <c r="B43" s="1" t="s">
        <v>22</v>
      </c>
      <c r="C43" s="14" t="s">
        <v>87</v>
      </c>
      <c r="D43" s="6">
        <v>2006</v>
      </c>
      <c r="E43" s="14" t="s">
        <v>54</v>
      </c>
      <c r="F43" s="55">
        <v>87</v>
      </c>
      <c r="G43" s="55">
        <v>85.6</v>
      </c>
      <c r="H43" s="55">
        <v>83.8</v>
      </c>
      <c r="I43" s="55">
        <v>85.6</v>
      </c>
      <c r="J43" s="56">
        <v>342</v>
      </c>
      <c r="K43" s="52">
        <v>36</v>
      </c>
      <c r="L43" s="4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4" t="s">
        <v>88</v>
      </c>
      <c r="B44" s="1" t="s">
        <v>89</v>
      </c>
      <c r="C44" s="14" t="s">
        <v>90</v>
      </c>
      <c r="D44" s="6">
        <v>2004</v>
      </c>
      <c r="E44" s="14" t="s">
        <v>44</v>
      </c>
      <c r="F44" s="55">
        <v>84.8</v>
      </c>
      <c r="G44" s="55">
        <v>83.2</v>
      </c>
      <c r="H44" s="55">
        <v>86.7</v>
      </c>
      <c r="I44" s="55">
        <v>86</v>
      </c>
      <c r="J44" s="56">
        <v>340.7</v>
      </c>
      <c r="K44" s="52">
        <v>35</v>
      </c>
      <c r="L44" s="4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4" t="s">
        <v>91</v>
      </c>
      <c r="B45" s="1" t="s">
        <v>92</v>
      </c>
      <c r="C45" s="14" t="s">
        <v>81</v>
      </c>
      <c r="D45" s="6">
        <v>2003</v>
      </c>
      <c r="E45" s="14" t="s">
        <v>24</v>
      </c>
      <c r="F45" s="55">
        <v>74.3</v>
      </c>
      <c r="G45" s="55">
        <v>79</v>
      </c>
      <c r="H45" s="55">
        <v>84.3</v>
      </c>
      <c r="I45" s="55">
        <v>88.9</v>
      </c>
      <c r="J45" s="56">
        <v>326.5</v>
      </c>
      <c r="K45" s="52">
        <v>34</v>
      </c>
      <c r="L45" s="4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4" t="s">
        <v>93</v>
      </c>
      <c r="B46" s="1" t="s">
        <v>94</v>
      </c>
      <c r="C46" s="14" t="s">
        <v>95</v>
      </c>
      <c r="D46" s="6">
        <v>2006</v>
      </c>
      <c r="E46" s="14" t="s">
        <v>12</v>
      </c>
      <c r="F46" s="55">
        <v>85.9</v>
      </c>
      <c r="G46" s="55">
        <v>60.7</v>
      </c>
      <c r="H46" s="55">
        <v>81.2</v>
      </c>
      <c r="I46" s="55">
        <v>85.3</v>
      </c>
      <c r="J46" s="56">
        <v>313.10000000000002</v>
      </c>
      <c r="K46" s="52">
        <v>33</v>
      </c>
      <c r="L46" s="4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4" t="s">
        <v>96</v>
      </c>
      <c r="B47" s="1" t="s">
        <v>97</v>
      </c>
      <c r="C47" s="14" t="s">
        <v>98</v>
      </c>
      <c r="D47" s="6">
        <v>2009</v>
      </c>
      <c r="E47" s="14" t="s">
        <v>12</v>
      </c>
      <c r="F47" s="55">
        <v>67.3</v>
      </c>
      <c r="G47" s="55">
        <v>80.5</v>
      </c>
      <c r="H47" s="55">
        <v>72.5</v>
      </c>
      <c r="I47" s="55">
        <v>65.3</v>
      </c>
      <c r="J47" s="56">
        <v>285.60000000000002</v>
      </c>
      <c r="K47" s="52">
        <v>32</v>
      </c>
      <c r="L47" s="4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4" t="s">
        <v>99</v>
      </c>
      <c r="B48" s="1" t="s">
        <v>100</v>
      </c>
      <c r="C48" s="14" t="s">
        <v>101</v>
      </c>
      <c r="D48" s="6">
        <v>2007</v>
      </c>
      <c r="E48" s="14" t="s">
        <v>28</v>
      </c>
      <c r="F48" s="55">
        <v>80.900000000000006</v>
      </c>
      <c r="G48" s="55">
        <v>76.7</v>
      </c>
      <c r="H48" s="55">
        <v>68.3</v>
      </c>
      <c r="I48" s="55">
        <v>57.6</v>
      </c>
      <c r="J48" s="56">
        <v>283.5</v>
      </c>
      <c r="K48" s="52">
        <v>31</v>
      </c>
      <c r="L48" s="4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4" t="s">
        <v>102</v>
      </c>
      <c r="B49" s="1" t="s">
        <v>103</v>
      </c>
      <c r="C49" s="14" t="s">
        <v>104</v>
      </c>
      <c r="D49" s="6">
        <v>2007</v>
      </c>
      <c r="E49" s="14" t="s">
        <v>12</v>
      </c>
      <c r="F49" s="55">
        <v>59.5</v>
      </c>
      <c r="G49" s="55">
        <v>69.099999999999994</v>
      </c>
      <c r="H49" s="55">
        <v>54.3</v>
      </c>
      <c r="I49" s="55">
        <v>65.5</v>
      </c>
      <c r="J49" s="56">
        <v>248.4</v>
      </c>
      <c r="K49" s="52">
        <v>30</v>
      </c>
      <c r="L49" s="4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mergeCells count="7">
    <mergeCell ref="A1:K1"/>
    <mergeCell ref="F5:I5"/>
    <mergeCell ref="F19:I19"/>
    <mergeCell ref="F32:I32"/>
    <mergeCell ref="K3:K5"/>
    <mergeCell ref="K17:K19"/>
    <mergeCell ref="K30:K32"/>
  </mergeCells>
  <pageMargins left="0.75" right="0.75" top="1" bottom="1" header="0.5" footer="0.5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98"/>
  <sheetViews>
    <sheetView zoomScaleNormal="100" workbookViewId="0">
      <selection activeCell="H2" sqref="H2"/>
    </sheetView>
  </sheetViews>
  <sheetFormatPr defaultRowHeight="12.75" x14ac:dyDescent="0.2"/>
  <cols>
    <col min="1" max="1" width="4.75" customWidth="1"/>
    <col min="2" max="2" width="14.25" customWidth="1"/>
    <col min="3" max="3" width="14.375" customWidth="1"/>
    <col min="4" max="4" width="4.75" customWidth="1"/>
    <col min="5" max="5" width="10.375" customWidth="1"/>
    <col min="6" max="9" width="5.625" customWidth="1"/>
    <col min="10" max="10" width="5.75" customWidth="1"/>
    <col min="11" max="11" width="2.5" customWidth="1"/>
    <col min="12" max="12" width="2.625" customWidth="1"/>
  </cols>
  <sheetData>
    <row r="1" spans="1:50" ht="20.25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50" t="s">
        <v>390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105</v>
      </c>
      <c r="C5" s="1"/>
      <c r="D5" s="1"/>
      <c r="E5" s="1"/>
      <c r="F5" s="1"/>
      <c r="G5" s="1"/>
      <c r="H5" s="1"/>
      <c r="I5" s="1"/>
      <c r="J5" s="1"/>
      <c r="K5" s="5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388</v>
      </c>
      <c r="F6" s="11" t="s">
        <v>7</v>
      </c>
      <c r="G6" s="12"/>
      <c r="H6" s="12"/>
      <c r="I6" s="12"/>
      <c r="J6" s="3" t="s">
        <v>8</v>
      </c>
      <c r="K6" s="50"/>
      <c r="L6" s="53" t="s">
        <v>391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9</v>
      </c>
      <c r="B7" s="2" t="s">
        <v>106</v>
      </c>
      <c r="C7" s="47" t="s">
        <v>107</v>
      </c>
      <c r="D7" s="6">
        <v>2001</v>
      </c>
      <c r="E7" s="14" t="s">
        <v>16</v>
      </c>
      <c r="F7" s="55">
        <v>104</v>
      </c>
      <c r="G7" s="55">
        <v>102.6</v>
      </c>
      <c r="H7" s="55">
        <v>102.4</v>
      </c>
      <c r="I7" s="55">
        <v>101.4</v>
      </c>
      <c r="J7" s="56">
        <v>410.4</v>
      </c>
      <c r="K7" s="52">
        <v>50</v>
      </c>
      <c r="L7" s="46" t="s">
        <v>361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13</v>
      </c>
      <c r="B8" s="2" t="s">
        <v>108</v>
      </c>
      <c r="C8" s="47" t="s">
        <v>109</v>
      </c>
      <c r="D8" s="6">
        <v>1997</v>
      </c>
      <c r="E8" s="14" t="s">
        <v>28</v>
      </c>
      <c r="F8" s="55">
        <v>101.7</v>
      </c>
      <c r="G8" s="55">
        <v>102.4</v>
      </c>
      <c r="H8" s="55">
        <v>101.9</v>
      </c>
      <c r="I8" s="55">
        <v>98.7</v>
      </c>
      <c r="J8" s="56">
        <v>404.7</v>
      </c>
      <c r="K8" s="52">
        <v>47</v>
      </c>
      <c r="L8" s="46" t="s">
        <v>361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17</v>
      </c>
      <c r="B9" s="2" t="s">
        <v>110</v>
      </c>
      <c r="C9" s="47" t="s">
        <v>111</v>
      </c>
      <c r="D9" s="6">
        <v>2000</v>
      </c>
      <c r="E9" s="14" t="s">
        <v>28</v>
      </c>
      <c r="F9" s="55">
        <v>97.5</v>
      </c>
      <c r="G9" s="55">
        <v>98.2</v>
      </c>
      <c r="H9" s="55">
        <v>102.7</v>
      </c>
      <c r="I9" s="55">
        <v>101.9</v>
      </c>
      <c r="J9" s="56">
        <v>400.3</v>
      </c>
      <c r="K9" s="52">
        <v>45</v>
      </c>
      <c r="L9" s="46" t="s">
        <v>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21</v>
      </c>
      <c r="B10" s="1" t="s">
        <v>112</v>
      </c>
      <c r="C10" s="14" t="s">
        <v>113</v>
      </c>
      <c r="D10" s="6">
        <v>1998</v>
      </c>
      <c r="E10" s="14" t="s">
        <v>114</v>
      </c>
      <c r="F10" s="55">
        <v>103.8</v>
      </c>
      <c r="G10" s="55">
        <v>95.1</v>
      </c>
      <c r="H10" s="55">
        <v>99.1</v>
      </c>
      <c r="I10" s="55">
        <v>100.6</v>
      </c>
      <c r="J10" s="56">
        <v>398.6</v>
      </c>
      <c r="K10" s="52">
        <v>43</v>
      </c>
      <c r="L10" s="46" t="s">
        <v>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25</v>
      </c>
      <c r="B11" s="1" t="s">
        <v>115</v>
      </c>
      <c r="C11" s="14" t="s">
        <v>116</v>
      </c>
      <c r="D11" s="6">
        <v>1994</v>
      </c>
      <c r="E11" s="14" t="s">
        <v>28</v>
      </c>
      <c r="F11" s="55">
        <v>99.5</v>
      </c>
      <c r="G11" s="55">
        <v>98.5</v>
      </c>
      <c r="H11" s="55">
        <v>100.7</v>
      </c>
      <c r="I11" s="55">
        <v>98.7</v>
      </c>
      <c r="J11" s="56">
        <v>397.4</v>
      </c>
      <c r="K11" s="52">
        <v>42</v>
      </c>
      <c r="L11" s="46" t="s">
        <v>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29</v>
      </c>
      <c r="B12" s="1" t="s">
        <v>117</v>
      </c>
      <c r="C12" s="14" t="s">
        <v>118</v>
      </c>
      <c r="D12" s="6">
        <v>1980</v>
      </c>
      <c r="E12" s="14" t="s">
        <v>24</v>
      </c>
      <c r="F12" s="55">
        <v>96.3</v>
      </c>
      <c r="G12" s="55">
        <v>99.7</v>
      </c>
      <c r="H12" s="55">
        <v>96</v>
      </c>
      <c r="I12" s="55">
        <v>96.6</v>
      </c>
      <c r="J12" s="56">
        <v>388.6</v>
      </c>
      <c r="K12" s="52">
        <v>41</v>
      </c>
      <c r="L12" s="46" t="s">
        <v>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32</v>
      </c>
      <c r="B13" s="1" t="s">
        <v>119</v>
      </c>
      <c r="C13" s="14" t="s">
        <v>120</v>
      </c>
      <c r="D13" s="6">
        <v>1992</v>
      </c>
      <c r="E13" s="14" t="s">
        <v>24</v>
      </c>
      <c r="F13" s="55">
        <v>96.1</v>
      </c>
      <c r="G13" s="55">
        <v>94.2</v>
      </c>
      <c r="H13" s="55">
        <v>96.9</v>
      </c>
      <c r="I13" s="55">
        <v>97</v>
      </c>
      <c r="J13" s="56">
        <v>384.2</v>
      </c>
      <c r="K13" s="52">
        <v>40</v>
      </c>
      <c r="L13" s="46" t="s">
        <v>13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35</v>
      </c>
      <c r="B14" s="1" t="s">
        <v>121</v>
      </c>
      <c r="C14" s="14" t="s">
        <v>122</v>
      </c>
      <c r="D14" s="6">
        <v>1986</v>
      </c>
      <c r="E14" s="14" t="s">
        <v>54</v>
      </c>
      <c r="F14" s="55">
        <v>93.5</v>
      </c>
      <c r="G14" s="55">
        <v>95.3</v>
      </c>
      <c r="H14" s="55">
        <v>91.6</v>
      </c>
      <c r="I14" s="55">
        <v>86.6</v>
      </c>
      <c r="J14" s="56">
        <v>367</v>
      </c>
      <c r="K14" s="52">
        <v>39</v>
      </c>
      <c r="L14" s="46" t="s">
        <v>17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50" t="s">
        <v>390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2" t="s">
        <v>123</v>
      </c>
      <c r="C17" s="1"/>
      <c r="D17" s="1"/>
      <c r="E17" s="1"/>
      <c r="F17" s="1"/>
      <c r="G17" s="1"/>
      <c r="H17" s="1"/>
      <c r="I17" s="1"/>
      <c r="J17" s="1"/>
      <c r="K17" s="5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3" t="s">
        <v>3</v>
      </c>
      <c r="B18" s="3" t="s">
        <v>4</v>
      </c>
      <c r="C18" s="3" t="s">
        <v>5</v>
      </c>
      <c r="D18" s="3" t="s">
        <v>6</v>
      </c>
      <c r="E18" s="3" t="s">
        <v>388</v>
      </c>
      <c r="F18" s="11" t="s">
        <v>7</v>
      </c>
      <c r="G18" s="12"/>
      <c r="H18" s="12"/>
      <c r="I18" s="12"/>
      <c r="J18" s="3" t="s">
        <v>8</v>
      </c>
      <c r="K18" s="50"/>
      <c r="L18" s="53" t="s">
        <v>391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5" t="s">
        <v>9</v>
      </c>
      <c r="B19" s="2" t="s">
        <v>124</v>
      </c>
      <c r="C19" s="47" t="s">
        <v>125</v>
      </c>
      <c r="D19" s="6">
        <v>1953</v>
      </c>
      <c r="E19" s="14" t="s">
        <v>114</v>
      </c>
      <c r="F19" s="55">
        <v>95.4</v>
      </c>
      <c r="G19" s="55">
        <v>99</v>
      </c>
      <c r="H19" s="55">
        <v>90.2</v>
      </c>
      <c r="I19" s="55">
        <v>96.5</v>
      </c>
      <c r="J19" s="56">
        <v>381.1</v>
      </c>
      <c r="K19" s="52">
        <v>50</v>
      </c>
      <c r="L19" s="46" t="s">
        <v>13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5" t="s">
        <v>13</v>
      </c>
      <c r="B20" s="2" t="s">
        <v>124</v>
      </c>
      <c r="C20" s="47" t="s">
        <v>126</v>
      </c>
      <c r="D20" s="6">
        <v>1965</v>
      </c>
      <c r="E20" s="14" t="s">
        <v>54</v>
      </c>
      <c r="F20" s="55">
        <v>95.2</v>
      </c>
      <c r="G20" s="55">
        <v>97.6</v>
      </c>
      <c r="H20" s="55">
        <v>92</v>
      </c>
      <c r="I20" s="55">
        <v>91.8</v>
      </c>
      <c r="J20" s="56">
        <v>376.6</v>
      </c>
      <c r="K20" s="52">
        <v>47</v>
      </c>
      <c r="L20" s="46" t="s">
        <v>13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5" t="s">
        <v>17</v>
      </c>
      <c r="B21" s="2" t="s">
        <v>127</v>
      </c>
      <c r="C21" s="47" t="s">
        <v>128</v>
      </c>
      <c r="D21" s="6">
        <v>1969</v>
      </c>
      <c r="E21" s="14" t="s">
        <v>129</v>
      </c>
      <c r="F21" s="55">
        <v>70.5</v>
      </c>
      <c r="G21" s="55">
        <v>81.8</v>
      </c>
      <c r="H21" s="55">
        <v>78.099999999999994</v>
      </c>
      <c r="I21" s="55">
        <v>77.099999999999994</v>
      </c>
      <c r="J21" s="56">
        <v>307.5</v>
      </c>
      <c r="K21" s="52">
        <v>45</v>
      </c>
      <c r="L21" s="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50" t="s">
        <v>390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2" t="s">
        <v>130</v>
      </c>
      <c r="C24" s="1"/>
      <c r="D24" s="1"/>
      <c r="E24" s="1"/>
      <c r="F24" s="1"/>
      <c r="G24" s="1"/>
      <c r="H24" s="1"/>
      <c r="I24" s="1"/>
      <c r="J24" s="1"/>
      <c r="K24" s="5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3" t="s">
        <v>3</v>
      </c>
      <c r="B25" s="3" t="s">
        <v>4</v>
      </c>
      <c r="C25" s="3" t="s">
        <v>5</v>
      </c>
      <c r="D25" s="3" t="s">
        <v>6</v>
      </c>
      <c r="E25" s="3" t="s">
        <v>388</v>
      </c>
      <c r="F25" s="11" t="s">
        <v>7</v>
      </c>
      <c r="G25" s="12"/>
      <c r="H25" s="12"/>
      <c r="I25" s="12"/>
      <c r="J25" s="3" t="s">
        <v>8</v>
      </c>
      <c r="K25" s="50"/>
      <c r="L25" s="53" t="s">
        <v>391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9</v>
      </c>
      <c r="B26" s="2" t="s">
        <v>131</v>
      </c>
      <c r="C26" s="47" t="s">
        <v>132</v>
      </c>
      <c r="D26" s="6">
        <v>2004</v>
      </c>
      <c r="E26" s="14" t="s">
        <v>16</v>
      </c>
      <c r="F26" s="55">
        <v>101.5</v>
      </c>
      <c r="G26" s="55">
        <v>103.2</v>
      </c>
      <c r="H26" s="55">
        <v>103.1</v>
      </c>
      <c r="I26" s="55">
        <v>102.9</v>
      </c>
      <c r="J26" s="56">
        <v>410.7</v>
      </c>
      <c r="K26" s="52">
        <v>50</v>
      </c>
      <c r="L26" s="46" t="s">
        <v>361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13</v>
      </c>
      <c r="B27" s="54" t="s">
        <v>392</v>
      </c>
      <c r="C27" s="47" t="s">
        <v>133</v>
      </c>
      <c r="D27" s="6">
        <v>2004</v>
      </c>
      <c r="E27" s="14" t="s">
        <v>114</v>
      </c>
      <c r="F27" s="55">
        <v>99.6</v>
      </c>
      <c r="G27" s="55">
        <v>103.4</v>
      </c>
      <c r="H27" s="55">
        <v>103</v>
      </c>
      <c r="I27" s="55">
        <v>102.1</v>
      </c>
      <c r="J27" s="56">
        <v>408.1</v>
      </c>
      <c r="K27" s="52">
        <v>47</v>
      </c>
      <c r="L27" s="46" t="s">
        <v>361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17</v>
      </c>
      <c r="B28" s="2" t="s">
        <v>134</v>
      </c>
      <c r="C28" s="47" t="s">
        <v>135</v>
      </c>
      <c r="D28" s="6">
        <v>2003</v>
      </c>
      <c r="E28" s="14" t="s">
        <v>28</v>
      </c>
      <c r="F28" s="55">
        <v>96.2</v>
      </c>
      <c r="G28" s="55">
        <v>98.7</v>
      </c>
      <c r="H28" s="55">
        <v>102</v>
      </c>
      <c r="I28" s="55">
        <v>99.2</v>
      </c>
      <c r="J28" s="56">
        <v>396.1</v>
      </c>
      <c r="K28" s="52">
        <v>45</v>
      </c>
      <c r="L28" s="46" t="s">
        <v>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21</v>
      </c>
      <c r="B29" s="1" t="s">
        <v>136</v>
      </c>
      <c r="C29" s="14" t="s">
        <v>137</v>
      </c>
      <c r="D29" s="6">
        <v>2004</v>
      </c>
      <c r="E29" s="14" t="s">
        <v>28</v>
      </c>
      <c r="F29" s="55">
        <v>98.5</v>
      </c>
      <c r="G29" s="55">
        <v>98</v>
      </c>
      <c r="H29" s="55">
        <v>97.6</v>
      </c>
      <c r="I29" s="55">
        <v>99.4</v>
      </c>
      <c r="J29" s="56">
        <v>393.5</v>
      </c>
      <c r="K29" s="52">
        <v>43</v>
      </c>
      <c r="L29" s="46" t="s">
        <v>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25</v>
      </c>
      <c r="B30" s="1" t="s">
        <v>138</v>
      </c>
      <c r="C30" s="14" t="s">
        <v>139</v>
      </c>
      <c r="D30" s="6">
        <v>2005</v>
      </c>
      <c r="E30" s="14" t="s">
        <v>16</v>
      </c>
      <c r="F30" s="55">
        <v>101.7</v>
      </c>
      <c r="G30" s="55">
        <v>98.4</v>
      </c>
      <c r="H30" s="55">
        <v>95.6</v>
      </c>
      <c r="I30" s="55">
        <v>95.1</v>
      </c>
      <c r="J30" s="56">
        <v>390.8</v>
      </c>
      <c r="K30" s="52">
        <v>42</v>
      </c>
      <c r="L30" s="46" t="s">
        <v>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29</v>
      </c>
      <c r="B31" s="1" t="s">
        <v>140</v>
      </c>
      <c r="C31" s="14" t="s">
        <v>141</v>
      </c>
      <c r="D31" s="6">
        <v>2004</v>
      </c>
      <c r="E31" s="14" t="s">
        <v>28</v>
      </c>
      <c r="F31" s="55">
        <v>99</v>
      </c>
      <c r="G31" s="55">
        <v>97.4</v>
      </c>
      <c r="H31" s="55">
        <v>96</v>
      </c>
      <c r="I31" s="55">
        <v>96.4</v>
      </c>
      <c r="J31" s="56">
        <v>388.8</v>
      </c>
      <c r="K31" s="52">
        <v>41</v>
      </c>
      <c r="L31" s="46" t="s">
        <v>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32</v>
      </c>
      <c r="B32" s="1" t="s">
        <v>142</v>
      </c>
      <c r="C32" s="14" t="s">
        <v>107</v>
      </c>
      <c r="D32" s="6">
        <v>2007</v>
      </c>
      <c r="E32" s="14" t="s">
        <v>16</v>
      </c>
      <c r="F32" s="55">
        <v>97.1</v>
      </c>
      <c r="G32" s="55">
        <v>97.7</v>
      </c>
      <c r="H32" s="55">
        <v>94.4</v>
      </c>
      <c r="I32" s="55">
        <v>96.4</v>
      </c>
      <c r="J32" s="56">
        <v>385.6</v>
      </c>
      <c r="K32" s="52">
        <v>40</v>
      </c>
      <c r="L32" s="46" t="s">
        <v>13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4" t="s">
        <v>35</v>
      </c>
      <c r="B33" s="1" t="s">
        <v>143</v>
      </c>
      <c r="C33" s="14" t="s">
        <v>144</v>
      </c>
      <c r="D33" s="6">
        <v>2004</v>
      </c>
      <c r="E33" s="14" t="s">
        <v>28</v>
      </c>
      <c r="F33" s="55">
        <v>98.8</v>
      </c>
      <c r="G33" s="55">
        <v>94.7</v>
      </c>
      <c r="H33" s="55">
        <v>94.7</v>
      </c>
      <c r="I33" s="55">
        <v>96.5</v>
      </c>
      <c r="J33" s="56">
        <v>384.7</v>
      </c>
      <c r="K33" s="52">
        <v>39</v>
      </c>
      <c r="L33" s="46" t="s">
        <v>13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4" t="s">
        <v>38</v>
      </c>
      <c r="B34" s="1" t="s">
        <v>145</v>
      </c>
      <c r="C34" s="14" t="s">
        <v>146</v>
      </c>
      <c r="D34" s="6">
        <v>2006</v>
      </c>
      <c r="E34" s="14" t="s">
        <v>28</v>
      </c>
      <c r="F34" s="55">
        <v>91.6</v>
      </c>
      <c r="G34" s="55">
        <v>90.1</v>
      </c>
      <c r="H34" s="55">
        <v>94.1</v>
      </c>
      <c r="I34" s="55">
        <v>96.9</v>
      </c>
      <c r="J34" s="56">
        <v>372.7</v>
      </c>
      <c r="K34" s="52">
        <v>38</v>
      </c>
      <c r="L34" s="46" t="s">
        <v>13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4" t="s">
        <v>41</v>
      </c>
      <c r="B35" s="1" t="s">
        <v>147</v>
      </c>
      <c r="C35" s="14" t="s">
        <v>148</v>
      </c>
      <c r="D35" s="6">
        <v>2002</v>
      </c>
      <c r="E35" s="14" t="s">
        <v>28</v>
      </c>
      <c r="F35" s="55">
        <v>86.8</v>
      </c>
      <c r="G35" s="55">
        <v>90.7</v>
      </c>
      <c r="H35" s="55">
        <v>94.6</v>
      </c>
      <c r="I35" s="55">
        <v>92</v>
      </c>
      <c r="J35" s="56">
        <v>364.1</v>
      </c>
      <c r="K35" s="52">
        <v>37</v>
      </c>
      <c r="L35" s="46" t="s">
        <v>17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4" t="s">
        <v>86</v>
      </c>
      <c r="B36" s="15" t="s">
        <v>393</v>
      </c>
      <c r="C36" s="14" t="s">
        <v>149</v>
      </c>
      <c r="D36" s="6">
        <v>2004</v>
      </c>
      <c r="E36" s="14" t="s">
        <v>28</v>
      </c>
      <c r="F36" s="55">
        <v>88.1</v>
      </c>
      <c r="G36" s="55">
        <v>91.7</v>
      </c>
      <c r="H36" s="55">
        <v>93.6</v>
      </c>
      <c r="I36" s="55">
        <v>89.9</v>
      </c>
      <c r="J36" s="56">
        <v>363.3</v>
      </c>
      <c r="K36" s="52">
        <v>36</v>
      </c>
      <c r="L36" s="46" t="s">
        <v>17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4" t="s">
        <v>88</v>
      </c>
      <c r="B37" s="1" t="s">
        <v>150</v>
      </c>
      <c r="C37" s="14" t="s">
        <v>151</v>
      </c>
      <c r="D37" s="6">
        <v>2004</v>
      </c>
      <c r="E37" s="14" t="s">
        <v>54</v>
      </c>
      <c r="F37" s="55">
        <v>81.599999999999994</v>
      </c>
      <c r="G37" s="55">
        <v>84.9</v>
      </c>
      <c r="H37" s="55">
        <v>87.9</v>
      </c>
      <c r="I37" s="55">
        <v>92.2</v>
      </c>
      <c r="J37" s="56">
        <v>346.6</v>
      </c>
      <c r="K37" s="52">
        <v>35</v>
      </c>
      <c r="L37" s="46" t="s">
        <v>17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7">
    <mergeCell ref="A1:K1"/>
    <mergeCell ref="F6:I6"/>
    <mergeCell ref="F18:I18"/>
    <mergeCell ref="K16:K18"/>
    <mergeCell ref="F25:I25"/>
    <mergeCell ref="K23:K25"/>
    <mergeCell ref="K4:K6"/>
  </mergeCells>
  <pageMargins left="0.75" right="0.75" top="1" bottom="1" header="0.5" footer="0.5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Y100"/>
  <sheetViews>
    <sheetView zoomScaleNormal="100" workbookViewId="0">
      <selection activeCell="H2" sqref="H2"/>
    </sheetView>
  </sheetViews>
  <sheetFormatPr defaultRowHeight="12.75" x14ac:dyDescent="0.2"/>
  <cols>
    <col min="1" max="1" width="4.75" customWidth="1"/>
    <col min="2" max="2" width="10" customWidth="1"/>
    <col min="3" max="3" width="13.125" customWidth="1"/>
    <col min="4" max="4" width="5.625" customWidth="1"/>
    <col min="5" max="5" width="10.375" customWidth="1"/>
    <col min="6" max="9" width="3.375" customWidth="1"/>
    <col min="10" max="10" width="4.75" customWidth="1"/>
    <col min="11" max="11" width="2.875" customWidth="1"/>
    <col min="12" max="12" width="3" customWidth="1"/>
    <col min="13" max="13" width="2.625" customWidth="1"/>
  </cols>
  <sheetData>
    <row r="1" spans="1:51" ht="20.25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x14ac:dyDescent="0.2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0" t="s">
        <v>390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1"/>
      <c r="B5" s="2" t="s">
        <v>152</v>
      </c>
      <c r="C5" s="1"/>
      <c r="D5" s="1"/>
      <c r="E5" s="1"/>
      <c r="F5" s="1"/>
      <c r="G5" s="1"/>
      <c r="H5" s="1"/>
      <c r="I5" s="1"/>
      <c r="J5" s="1"/>
      <c r="K5" s="1"/>
      <c r="L5" s="5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388</v>
      </c>
      <c r="F6" s="11" t="s">
        <v>7</v>
      </c>
      <c r="G6" s="12"/>
      <c r="H6" s="12"/>
      <c r="I6" s="12"/>
      <c r="J6" s="3" t="s">
        <v>8</v>
      </c>
      <c r="K6" s="48" t="s">
        <v>389</v>
      </c>
      <c r="L6" s="50"/>
      <c r="M6" s="53" t="s">
        <v>391</v>
      </c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5" t="s">
        <v>9</v>
      </c>
      <c r="B7" s="2" t="s">
        <v>153</v>
      </c>
      <c r="C7" s="47" t="s">
        <v>154</v>
      </c>
      <c r="D7" s="6">
        <v>1987</v>
      </c>
      <c r="E7" s="14" t="s">
        <v>16</v>
      </c>
      <c r="F7" s="4">
        <v>96</v>
      </c>
      <c r="G7" s="4">
        <v>94</v>
      </c>
      <c r="H7" s="4">
        <v>93</v>
      </c>
      <c r="I7" s="4">
        <v>93</v>
      </c>
      <c r="J7" s="5">
        <v>376</v>
      </c>
      <c r="K7" s="51">
        <v>11</v>
      </c>
      <c r="L7" s="52">
        <v>50</v>
      </c>
      <c r="M7" s="46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x14ac:dyDescent="0.25">
      <c r="A8" s="5" t="s">
        <v>13</v>
      </c>
      <c r="B8" s="2" t="s">
        <v>155</v>
      </c>
      <c r="C8" s="47" t="s">
        <v>156</v>
      </c>
      <c r="D8" s="6">
        <v>1978</v>
      </c>
      <c r="E8" s="14" t="s">
        <v>20</v>
      </c>
      <c r="F8" s="4">
        <v>95</v>
      </c>
      <c r="G8" s="4">
        <v>93</v>
      </c>
      <c r="H8" s="4">
        <v>92</v>
      </c>
      <c r="I8" s="4">
        <v>93</v>
      </c>
      <c r="J8" s="5">
        <v>373</v>
      </c>
      <c r="K8" s="51">
        <v>8</v>
      </c>
      <c r="L8" s="52">
        <v>47</v>
      </c>
      <c r="M8" s="46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5" t="s">
        <v>17</v>
      </c>
      <c r="B9" s="2" t="s">
        <v>157</v>
      </c>
      <c r="C9" s="47" t="s">
        <v>158</v>
      </c>
      <c r="D9" s="6">
        <v>1980</v>
      </c>
      <c r="E9" s="14" t="s">
        <v>44</v>
      </c>
      <c r="F9" s="4">
        <v>94</v>
      </c>
      <c r="G9" s="4">
        <v>92</v>
      </c>
      <c r="H9" s="4">
        <v>92</v>
      </c>
      <c r="I9" s="4">
        <v>93</v>
      </c>
      <c r="J9" s="5">
        <v>371</v>
      </c>
      <c r="K9" s="51">
        <v>9</v>
      </c>
      <c r="L9" s="52">
        <v>45</v>
      </c>
      <c r="M9" s="46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 x14ac:dyDescent="0.25">
      <c r="A10" s="4" t="s">
        <v>21</v>
      </c>
      <c r="B10" s="1" t="s">
        <v>159</v>
      </c>
      <c r="C10" s="14" t="s">
        <v>160</v>
      </c>
      <c r="D10" s="6">
        <v>1991</v>
      </c>
      <c r="E10" s="14" t="s">
        <v>24</v>
      </c>
      <c r="F10" s="4">
        <v>93</v>
      </c>
      <c r="G10" s="4">
        <v>89</v>
      </c>
      <c r="H10" s="4">
        <v>94</v>
      </c>
      <c r="I10" s="4">
        <v>93</v>
      </c>
      <c r="J10" s="5">
        <v>369</v>
      </c>
      <c r="K10" s="51">
        <v>3</v>
      </c>
      <c r="L10" s="52">
        <v>43</v>
      </c>
      <c r="M10" s="46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x14ac:dyDescent="0.25">
      <c r="A11" s="4" t="s">
        <v>25</v>
      </c>
      <c r="B11" s="1" t="s">
        <v>161</v>
      </c>
      <c r="C11" s="14" t="s">
        <v>162</v>
      </c>
      <c r="D11" s="6">
        <v>2000</v>
      </c>
      <c r="E11" s="14" t="s">
        <v>24</v>
      </c>
      <c r="F11" s="4">
        <v>93</v>
      </c>
      <c r="G11" s="4">
        <v>94</v>
      </c>
      <c r="H11" s="4">
        <v>92</v>
      </c>
      <c r="I11" s="4">
        <v>88</v>
      </c>
      <c r="J11" s="5">
        <v>367</v>
      </c>
      <c r="K11" s="51">
        <v>7</v>
      </c>
      <c r="L11" s="52">
        <v>42</v>
      </c>
      <c r="M11" s="46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x14ac:dyDescent="0.25">
      <c r="A12" s="4" t="s">
        <v>29</v>
      </c>
      <c r="B12" s="1" t="s">
        <v>163</v>
      </c>
      <c r="C12" s="14" t="s">
        <v>164</v>
      </c>
      <c r="D12" s="6">
        <v>1999</v>
      </c>
      <c r="E12" s="14" t="s">
        <v>16</v>
      </c>
      <c r="F12" s="4">
        <v>87</v>
      </c>
      <c r="G12" s="4">
        <v>94</v>
      </c>
      <c r="H12" s="4">
        <v>92</v>
      </c>
      <c r="I12" s="4">
        <v>94</v>
      </c>
      <c r="J12" s="5">
        <v>367</v>
      </c>
      <c r="K12" s="51">
        <v>3</v>
      </c>
      <c r="L12" s="52">
        <v>41</v>
      </c>
      <c r="M12" s="46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x14ac:dyDescent="0.25">
      <c r="A13" s="4" t="s">
        <v>32</v>
      </c>
      <c r="B13" s="1" t="s">
        <v>18</v>
      </c>
      <c r="C13" s="14" t="s">
        <v>165</v>
      </c>
      <c r="D13" s="6">
        <v>1990</v>
      </c>
      <c r="E13" s="14" t="s">
        <v>24</v>
      </c>
      <c r="F13" s="4">
        <v>94</v>
      </c>
      <c r="G13" s="4">
        <v>88</v>
      </c>
      <c r="H13" s="4">
        <v>95</v>
      </c>
      <c r="I13" s="4">
        <v>88</v>
      </c>
      <c r="J13" s="5">
        <v>365</v>
      </c>
      <c r="K13" s="51">
        <v>3</v>
      </c>
      <c r="L13" s="52">
        <v>40</v>
      </c>
      <c r="M13" s="46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x14ac:dyDescent="0.25">
      <c r="A14" s="4" t="s">
        <v>35</v>
      </c>
      <c r="B14" s="1" t="s">
        <v>166</v>
      </c>
      <c r="C14" s="14" t="s">
        <v>167</v>
      </c>
      <c r="D14" s="6">
        <v>2001</v>
      </c>
      <c r="E14" s="14" t="s">
        <v>24</v>
      </c>
      <c r="F14" s="4">
        <v>90</v>
      </c>
      <c r="G14" s="4">
        <v>89</v>
      </c>
      <c r="H14" s="4">
        <v>91</v>
      </c>
      <c r="I14" s="4">
        <v>89</v>
      </c>
      <c r="J14" s="5">
        <v>359</v>
      </c>
      <c r="K14" s="51">
        <v>7</v>
      </c>
      <c r="L14" s="52">
        <v>39</v>
      </c>
      <c r="M14" s="46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x14ac:dyDescent="0.25">
      <c r="A15" s="4" t="s">
        <v>38</v>
      </c>
      <c r="B15" s="1" t="s">
        <v>22</v>
      </c>
      <c r="C15" s="14" t="s">
        <v>168</v>
      </c>
      <c r="D15" s="6">
        <v>2000</v>
      </c>
      <c r="E15" s="14" t="s">
        <v>16</v>
      </c>
      <c r="F15" s="4">
        <v>87</v>
      </c>
      <c r="G15" s="4">
        <v>88</v>
      </c>
      <c r="H15" s="4">
        <v>96</v>
      </c>
      <c r="I15" s="4">
        <v>88</v>
      </c>
      <c r="J15" s="5">
        <v>359</v>
      </c>
      <c r="K15" s="51">
        <v>4</v>
      </c>
      <c r="L15" s="52">
        <v>38</v>
      </c>
      <c r="M15" s="46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x14ac:dyDescent="0.25">
      <c r="A16" s="4" t="s">
        <v>41</v>
      </c>
      <c r="B16" s="1" t="s">
        <v>169</v>
      </c>
      <c r="C16" s="14" t="s">
        <v>170</v>
      </c>
      <c r="D16" s="6">
        <v>1999</v>
      </c>
      <c r="E16" s="14" t="s">
        <v>24</v>
      </c>
      <c r="F16" s="4">
        <v>86</v>
      </c>
      <c r="G16" s="4">
        <v>86</v>
      </c>
      <c r="H16" s="4">
        <v>83</v>
      </c>
      <c r="I16" s="4">
        <v>86</v>
      </c>
      <c r="J16" s="5">
        <v>341</v>
      </c>
      <c r="K16" s="51">
        <v>3</v>
      </c>
      <c r="L16" s="52">
        <v>37</v>
      </c>
      <c r="M16" s="46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x14ac:dyDescent="0.25">
      <c r="A17" s="4" t="s">
        <v>86</v>
      </c>
      <c r="B17" s="1" t="s">
        <v>171</v>
      </c>
      <c r="C17" s="14" t="s">
        <v>172</v>
      </c>
      <c r="D17" s="6">
        <v>1979</v>
      </c>
      <c r="E17" s="14" t="s">
        <v>129</v>
      </c>
      <c r="F17" s="4">
        <v>85</v>
      </c>
      <c r="G17" s="4">
        <v>87</v>
      </c>
      <c r="H17" s="4">
        <v>81</v>
      </c>
      <c r="I17" s="4">
        <v>87</v>
      </c>
      <c r="J17" s="5">
        <v>340</v>
      </c>
      <c r="K17" s="51">
        <v>2</v>
      </c>
      <c r="L17" s="52">
        <v>36</v>
      </c>
      <c r="M17" s="46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0" t="s">
        <v>390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x14ac:dyDescent="0.25">
      <c r="A20" s="1"/>
      <c r="B20" s="2" t="s">
        <v>173</v>
      </c>
      <c r="C20" s="1"/>
      <c r="D20" s="1"/>
      <c r="E20" s="1"/>
      <c r="F20" s="1"/>
      <c r="G20" s="1"/>
      <c r="H20" s="1"/>
      <c r="I20" s="1"/>
      <c r="J20" s="1"/>
      <c r="K20" s="1"/>
      <c r="L20" s="5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x14ac:dyDescent="0.25">
      <c r="A21" s="3" t="s">
        <v>3</v>
      </c>
      <c r="B21" s="3" t="s">
        <v>4</v>
      </c>
      <c r="C21" s="3" t="s">
        <v>5</v>
      </c>
      <c r="D21" s="3" t="s">
        <v>6</v>
      </c>
      <c r="E21" s="3" t="s">
        <v>388</v>
      </c>
      <c r="F21" s="11" t="s">
        <v>7</v>
      </c>
      <c r="G21" s="12"/>
      <c r="H21" s="12"/>
      <c r="I21" s="12"/>
      <c r="J21" s="3" t="s">
        <v>8</v>
      </c>
      <c r="K21" s="48" t="s">
        <v>389</v>
      </c>
      <c r="L21" s="50"/>
      <c r="M21" s="53" t="s">
        <v>391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x14ac:dyDescent="0.25">
      <c r="A22" s="5" t="s">
        <v>9</v>
      </c>
      <c r="B22" s="2" t="s">
        <v>174</v>
      </c>
      <c r="C22" s="47" t="s">
        <v>175</v>
      </c>
      <c r="D22" s="6">
        <v>1961</v>
      </c>
      <c r="E22" s="14" t="s">
        <v>24</v>
      </c>
      <c r="F22" s="4">
        <v>87</v>
      </c>
      <c r="G22" s="4">
        <v>92</v>
      </c>
      <c r="H22" s="4">
        <v>94</v>
      </c>
      <c r="I22" s="4">
        <v>95</v>
      </c>
      <c r="J22" s="5">
        <v>368</v>
      </c>
      <c r="K22" s="51">
        <v>8</v>
      </c>
      <c r="L22" s="52">
        <v>50</v>
      </c>
      <c r="M22" s="46" t="s">
        <v>13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x14ac:dyDescent="0.25">
      <c r="A23" s="5" t="s">
        <v>13</v>
      </c>
      <c r="B23" s="2" t="s">
        <v>26</v>
      </c>
      <c r="C23" s="47" t="s">
        <v>176</v>
      </c>
      <c r="D23" s="6">
        <v>1972</v>
      </c>
      <c r="E23" s="14" t="s">
        <v>114</v>
      </c>
      <c r="F23" s="4">
        <v>86</v>
      </c>
      <c r="G23" s="4">
        <v>92</v>
      </c>
      <c r="H23" s="4">
        <v>90</v>
      </c>
      <c r="I23" s="4">
        <v>91</v>
      </c>
      <c r="J23" s="5">
        <v>359</v>
      </c>
      <c r="K23" s="51">
        <v>6</v>
      </c>
      <c r="L23" s="52">
        <v>47</v>
      </c>
      <c r="M23" s="46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x14ac:dyDescent="0.25">
      <c r="A24" s="5" t="s">
        <v>17</v>
      </c>
      <c r="B24" s="2" t="s">
        <v>177</v>
      </c>
      <c r="C24" s="47" t="s">
        <v>178</v>
      </c>
      <c r="D24" s="6">
        <v>1960</v>
      </c>
      <c r="E24" s="14" t="s">
        <v>20</v>
      </c>
      <c r="F24" s="4">
        <v>91</v>
      </c>
      <c r="G24" s="4">
        <v>86</v>
      </c>
      <c r="H24" s="4">
        <v>83</v>
      </c>
      <c r="I24" s="4">
        <v>89</v>
      </c>
      <c r="J24" s="5">
        <v>349</v>
      </c>
      <c r="K24" s="51">
        <v>3</v>
      </c>
      <c r="L24" s="52">
        <v>45</v>
      </c>
      <c r="M24" s="46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x14ac:dyDescent="0.25">
      <c r="A25" s="4" t="s">
        <v>21</v>
      </c>
      <c r="B25" s="1" t="s">
        <v>179</v>
      </c>
      <c r="C25" s="14" t="s">
        <v>180</v>
      </c>
      <c r="D25" s="6">
        <v>1973</v>
      </c>
      <c r="E25" s="14" t="s">
        <v>20</v>
      </c>
      <c r="F25" s="4">
        <v>86</v>
      </c>
      <c r="G25" s="4">
        <v>89</v>
      </c>
      <c r="H25" s="4">
        <v>85</v>
      </c>
      <c r="I25" s="4">
        <v>86</v>
      </c>
      <c r="J25" s="5">
        <v>346</v>
      </c>
      <c r="K25" s="51">
        <v>2</v>
      </c>
      <c r="L25" s="52">
        <v>43</v>
      </c>
      <c r="M25" s="46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x14ac:dyDescent="0.25">
      <c r="A26" s="4" t="s">
        <v>25</v>
      </c>
      <c r="B26" s="1" t="s">
        <v>181</v>
      </c>
      <c r="C26" s="14" t="s">
        <v>182</v>
      </c>
      <c r="D26" s="6">
        <v>1973</v>
      </c>
      <c r="E26" s="14" t="s">
        <v>54</v>
      </c>
      <c r="F26" s="4">
        <v>86</v>
      </c>
      <c r="G26" s="4">
        <v>83</v>
      </c>
      <c r="H26" s="4">
        <v>89</v>
      </c>
      <c r="I26" s="4">
        <v>87</v>
      </c>
      <c r="J26" s="5">
        <v>345</v>
      </c>
      <c r="K26" s="51">
        <v>4</v>
      </c>
      <c r="L26" s="52">
        <v>42</v>
      </c>
      <c r="M26" s="46" t="s">
        <v>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x14ac:dyDescent="0.25">
      <c r="A27" s="4" t="s">
        <v>29</v>
      </c>
      <c r="B27" s="1" t="s">
        <v>183</v>
      </c>
      <c r="C27" s="14" t="s">
        <v>184</v>
      </c>
      <c r="D27" s="6">
        <v>1964</v>
      </c>
      <c r="E27" s="14" t="s">
        <v>44</v>
      </c>
      <c r="F27" s="4">
        <v>87</v>
      </c>
      <c r="G27" s="4">
        <v>80</v>
      </c>
      <c r="H27" s="4">
        <v>87</v>
      </c>
      <c r="I27" s="4">
        <v>85</v>
      </c>
      <c r="J27" s="5">
        <v>339</v>
      </c>
      <c r="K27" s="51">
        <v>1</v>
      </c>
      <c r="L27" s="52">
        <v>41</v>
      </c>
      <c r="M27" s="46" t="s">
        <v>17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x14ac:dyDescent="0.25">
      <c r="A28" s="4" t="s">
        <v>32</v>
      </c>
      <c r="B28" s="1" t="s">
        <v>57</v>
      </c>
      <c r="C28" s="14" t="s">
        <v>58</v>
      </c>
      <c r="D28" s="6">
        <v>1956</v>
      </c>
      <c r="E28" s="14" t="s">
        <v>54</v>
      </c>
      <c r="F28" s="4">
        <v>79</v>
      </c>
      <c r="G28" s="4">
        <v>90</v>
      </c>
      <c r="H28" s="4">
        <v>81</v>
      </c>
      <c r="I28" s="4">
        <v>83</v>
      </c>
      <c r="J28" s="5">
        <v>333</v>
      </c>
      <c r="K28" s="51">
        <v>2</v>
      </c>
      <c r="L28" s="52">
        <v>40</v>
      </c>
      <c r="M28" s="46" t="s">
        <v>17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x14ac:dyDescent="0.25">
      <c r="A29" s="4" t="s">
        <v>35</v>
      </c>
      <c r="B29" s="1" t="s">
        <v>185</v>
      </c>
      <c r="C29" s="14" t="s">
        <v>186</v>
      </c>
      <c r="D29" s="6">
        <v>1959</v>
      </c>
      <c r="E29" s="14" t="s">
        <v>114</v>
      </c>
      <c r="F29" s="4">
        <v>84</v>
      </c>
      <c r="G29" s="4">
        <v>86</v>
      </c>
      <c r="H29" s="4">
        <v>80</v>
      </c>
      <c r="I29" s="4">
        <v>82</v>
      </c>
      <c r="J29" s="5">
        <v>332</v>
      </c>
      <c r="K29" s="51">
        <v>1</v>
      </c>
      <c r="L29" s="52">
        <v>39</v>
      </c>
      <c r="M29" s="46" t="s">
        <v>17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x14ac:dyDescent="0.25">
      <c r="A30" s="4" t="s">
        <v>38</v>
      </c>
      <c r="B30" s="1" t="s">
        <v>187</v>
      </c>
      <c r="C30" s="14" t="s">
        <v>188</v>
      </c>
      <c r="D30" s="6">
        <v>1949</v>
      </c>
      <c r="E30" s="14" t="s">
        <v>20</v>
      </c>
      <c r="F30" s="4">
        <v>75</v>
      </c>
      <c r="G30" s="4">
        <v>86</v>
      </c>
      <c r="H30" s="4">
        <v>86</v>
      </c>
      <c r="I30" s="4">
        <v>82</v>
      </c>
      <c r="J30" s="5">
        <v>329</v>
      </c>
      <c r="K30" s="51">
        <v>2</v>
      </c>
      <c r="L30" s="52">
        <v>38</v>
      </c>
      <c r="M30" s="46" t="s">
        <v>17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x14ac:dyDescent="0.25">
      <c r="A31" s="4" t="s">
        <v>41</v>
      </c>
      <c r="B31" s="1" t="s">
        <v>189</v>
      </c>
      <c r="C31" s="14" t="s">
        <v>190</v>
      </c>
      <c r="D31" s="6">
        <v>1942</v>
      </c>
      <c r="E31" s="14" t="s">
        <v>20</v>
      </c>
      <c r="F31" s="4">
        <v>87</v>
      </c>
      <c r="G31" s="4">
        <v>82</v>
      </c>
      <c r="H31" s="4">
        <v>82</v>
      </c>
      <c r="I31" s="4">
        <v>78</v>
      </c>
      <c r="J31" s="5">
        <v>329</v>
      </c>
      <c r="K31" s="51">
        <v>1</v>
      </c>
      <c r="L31" s="52">
        <v>37</v>
      </c>
      <c r="M31" s="46" t="s">
        <v>17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x14ac:dyDescent="0.25">
      <c r="A32" s="4" t="s">
        <v>86</v>
      </c>
      <c r="B32" s="1" t="s">
        <v>52</v>
      </c>
      <c r="C32" s="14" t="s">
        <v>53</v>
      </c>
      <c r="D32" s="6">
        <v>1966</v>
      </c>
      <c r="E32" s="14" t="s">
        <v>54</v>
      </c>
      <c r="F32" s="4">
        <v>79</v>
      </c>
      <c r="G32" s="4">
        <v>76</v>
      </c>
      <c r="H32" s="4">
        <v>86</v>
      </c>
      <c r="I32" s="4">
        <v>86</v>
      </c>
      <c r="J32" s="5">
        <v>327</v>
      </c>
      <c r="K32" s="51">
        <v>5</v>
      </c>
      <c r="L32" s="52">
        <v>36</v>
      </c>
      <c r="M32" s="46" t="s">
        <v>17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x14ac:dyDescent="0.25">
      <c r="A33" s="4" t="s">
        <v>88</v>
      </c>
      <c r="B33" s="1" t="s">
        <v>191</v>
      </c>
      <c r="C33" s="14" t="s">
        <v>126</v>
      </c>
      <c r="D33" s="6">
        <v>1964</v>
      </c>
      <c r="E33" s="14" t="s">
        <v>54</v>
      </c>
      <c r="F33" s="4">
        <v>79</v>
      </c>
      <c r="G33" s="4">
        <v>75</v>
      </c>
      <c r="H33" s="4">
        <v>84</v>
      </c>
      <c r="I33" s="4">
        <v>79</v>
      </c>
      <c r="J33" s="5">
        <v>317</v>
      </c>
      <c r="K33" s="51">
        <v>0</v>
      </c>
      <c r="L33" s="52">
        <v>35</v>
      </c>
      <c r="M33" s="4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x14ac:dyDescent="0.25">
      <c r="A34" s="4" t="s">
        <v>91</v>
      </c>
      <c r="B34" s="1" t="s">
        <v>192</v>
      </c>
      <c r="C34" s="14" t="s">
        <v>193</v>
      </c>
      <c r="D34" s="6">
        <v>1970</v>
      </c>
      <c r="E34" s="14" t="s">
        <v>20</v>
      </c>
      <c r="F34" s="4">
        <v>75</v>
      </c>
      <c r="G34" s="4">
        <v>81</v>
      </c>
      <c r="H34" s="4">
        <v>80</v>
      </c>
      <c r="I34" s="4">
        <v>80</v>
      </c>
      <c r="J34" s="5">
        <v>316</v>
      </c>
      <c r="K34" s="51">
        <v>1</v>
      </c>
      <c r="L34" s="52">
        <v>34</v>
      </c>
      <c r="M34" s="4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x14ac:dyDescent="0.25">
      <c r="A35" s="4" t="s">
        <v>93</v>
      </c>
      <c r="B35" s="1" t="s">
        <v>187</v>
      </c>
      <c r="C35" s="14" t="s">
        <v>194</v>
      </c>
      <c r="D35" s="6">
        <v>1944</v>
      </c>
      <c r="E35" s="14" t="s">
        <v>114</v>
      </c>
      <c r="F35" s="4">
        <v>79</v>
      </c>
      <c r="G35" s="4">
        <v>81</v>
      </c>
      <c r="H35" s="4">
        <v>82</v>
      </c>
      <c r="I35" s="4">
        <v>74</v>
      </c>
      <c r="J35" s="5">
        <v>316</v>
      </c>
      <c r="K35" s="51">
        <v>1</v>
      </c>
      <c r="L35" s="52">
        <v>33</v>
      </c>
      <c r="M35" s="4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x14ac:dyDescent="0.25">
      <c r="A36" s="4" t="s">
        <v>96</v>
      </c>
      <c r="B36" s="1" t="s">
        <v>74</v>
      </c>
      <c r="C36" s="14" t="s">
        <v>195</v>
      </c>
      <c r="D36" s="6">
        <v>1967</v>
      </c>
      <c r="E36" s="14" t="s">
        <v>44</v>
      </c>
      <c r="F36" s="4">
        <v>79</v>
      </c>
      <c r="G36" s="4">
        <v>77</v>
      </c>
      <c r="H36" s="4">
        <v>73</v>
      </c>
      <c r="I36" s="4">
        <v>74</v>
      </c>
      <c r="J36" s="5">
        <v>303</v>
      </c>
      <c r="K36" s="51">
        <v>2</v>
      </c>
      <c r="L36" s="52">
        <v>32</v>
      </c>
      <c r="M36" s="4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49"/>
      <c r="L37" s="52"/>
      <c r="M37" s="4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49"/>
      <c r="L38" s="52"/>
      <c r="M38" s="4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49"/>
      <c r="L39" s="52"/>
      <c r="M39" s="4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49"/>
      <c r="L40" s="52"/>
      <c r="M40" s="4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49"/>
      <c r="L41" s="52"/>
      <c r="M41" s="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mergeCells count="5">
    <mergeCell ref="A1:L1"/>
    <mergeCell ref="F6:I6"/>
    <mergeCell ref="F21:I21"/>
    <mergeCell ref="L19:L21"/>
    <mergeCell ref="L4:L6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100"/>
  <sheetViews>
    <sheetView zoomScaleNormal="100" workbookViewId="0">
      <selection activeCell="N29" sqref="N29"/>
    </sheetView>
  </sheetViews>
  <sheetFormatPr defaultRowHeight="12.75" x14ac:dyDescent="0.2"/>
  <cols>
    <col min="1" max="1" width="4.75" customWidth="1"/>
    <col min="2" max="2" width="9.875" customWidth="1"/>
    <col min="3" max="3" width="13.375" customWidth="1"/>
    <col min="4" max="4" width="4.75" customWidth="1"/>
    <col min="5" max="5" width="10.25" customWidth="1"/>
    <col min="6" max="9" width="3.375" customWidth="1"/>
    <col min="10" max="10" width="4.75" customWidth="1"/>
    <col min="11" max="12" width="2.5" customWidth="1"/>
    <col min="13" max="13" width="2.75" customWidth="1"/>
  </cols>
  <sheetData>
    <row r="1" spans="1:51" ht="20.25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x14ac:dyDescent="0.2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0" t="s">
        <v>390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1"/>
      <c r="B5" s="2" t="s">
        <v>197</v>
      </c>
      <c r="C5" s="1"/>
      <c r="D5" s="1"/>
      <c r="E5" s="1"/>
      <c r="F5" s="1"/>
      <c r="G5" s="1"/>
      <c r="H5" s="1"/>
      <c r="I5" s="1"/>
      <c r="J5" s="1"/>
      <c r="K5" s="1"/>
      <c r="L5" s="5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388</v>
      </c>
      <c r="F6" s="11" t="s">
        <v>7</v>
      </c>
      <c r="G6" s="12"/>
      <c r="H6" s="12"/>
      <c r="I6" s="12"/>
      <c r="J6" s="3" t="s">
        <v>8</v>
      </c>
      <c r="K6" s="48" t="s">
        <v>389</v>
      </c>
      <c r="L6" s="50"/>
      <c r="M6" s="53" t="s">
        <v>391</v>
      </c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5" t="s">
        <v>9</v>
      </c>
      <c r="B7" s="2" t="s">
        <v>198</v>
      </c>
      <c r="C7" s="47" t="s">
        <v>199</v>
      </c>
      <c r="D7" s="6">
        <v>2006</v>
      </c>
      <c r="E7" s="14" t="s">
        <v>114</v>
      </c>
      <c r="F7" s="4">
        <v>92</v>
      </c>
      <c r="G7" s="4">
        <v>93</v>
      </c>
      <c r="H7" s="4">
        <v>92</v>
      </c>
      <c r="I7" s="4">
        <v>88</v>
      </c>
      <c r="J7" s="5">
        <v>365</v>
      </c>
      <c r="K7" s="51">
        <v>8</v>
      </c>
      <c r="L7" s="52">
        <v>50</v>
      </c>
      <c r="M7" s="46" t="s">
        <v>13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x14ac:dyDescent="0.25">
      <c r="A8" s="5" t="s">
        <v>13</v>
      </c>
      <c r="B8" s="2" t="s">
        <v>200</v>
      </c>
      <c r="C8" s="47" t="s">
        <v>201</v>
      </c>
      <c r="D8" s="6">
        <v>2002</v>
      </c>
      <c r="E8" s="14" t="s">
        <v>16</v>
      </c>
      <c r="F8" s="4">
        <v>90</v>
      </c>
      <c r="G8" s="4">
        <v>89</v>
      </c>
      <c r="H8" s="4">
        <v>94</v>
      </c>
      <c r="I8" s="4">
        <v>91</v>
      </c>
      <c r="J8" s="5">
        <v>364</v>
      </c>
      <c r="K8" s="51">
        <v>3</v>
      </c>
      <c r="L8" s="52">
        <v>47</v>
      </c>
      <c r="M8" s="46" t="s">
        <v>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5" t="s">
        <v>17</v>
      </c>
      <c r="B9" s="2" t="s">
        <v>202</v>
      </c>
      <c r="C9" s="47" t="s">
        <v>203</v>
      </c>
      <c r="D9" s="6">
        <v>2003</v>
      </c>
      <c r="E9" s="14" t="s">
        <v>16</v>
      </c>
      <c r="F9" s="4">
        <v>90</v>
      </c>
      <c r="G9" s="4">
        <v>84</v>
      </c>
      <c r="H9" s="4">
        <v>91</v>
      </c>
      <c r="I9" s="4">
        <v>91</v>
      </c>
      <c r="J9" s="5">
        <v>356</v>
      </c>
      <c r="K9" s="51">
        <v>4</v>
      </c>
      <c r="L9" s="52">
        <v>45</v>
      </c>
      <c r="M9" s="46" t="s">
        <v>13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 x14ac:dyDescent="0.25">
      <c r="A10" s="4" t="s">
        <v>21</v>
      </c>
      <c r="B10" s="1" t="s">
        <v>204</v>
      </c>
      <c r="C10" s="14" t="s">
        <v>205</v>
      </c>
      <c r="D10" s="6">
        <v>2003</v>
      </c>
      <c r="E10" s="14" t="s">
        <v>24</v>
      </c>
      <c r="F10" s="4">
        <v>91</v>
      </c>
      <c r="G10" s="4">
        <v>90</v>
      </c>
      <c r="H10" s="4">
        <v>86</v>
      </c>
      <c r="I10" s="4">
        <v>85</v>
      </c>
      <c r="J10" s="5">
        <v>352</v>
      </c>
      <c r="K10" s="51">
        <v>1</v>
      </c>
      <c r="L10" s="52">
        <v>43</v>
      </c>
      <c r="M10" s="46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x14ac:dyDescent="0.25">
      <c r="A11" s="4" t="s">
        <v>25</v>
      </c>
      <c r="B11" s="1" t="s">
        <v>206</v>
      </c>
      <c r="C11" s="14" t="s">
        <v>207</v>
      </c>
      <c r="D11" s="6">
        <v>2004</v>
      </c>
      <c r="E11" s="14" t="s">
        <v>16</v>
      </c>
      <c r="F11" s="4">
        <v>89</v>
      </c>
      <c r="G11" s="4">
        <v>92</v>
      </c>
      <c r="H11" s="4">
        <v>87</v>
      </c>
      <c r="I11" s="4">
        <v>83</v>
      </c>
      <c r="J11" s="5">
        <v>351</v>
      </c>
      <c r="K11" s="51">
        <v>4</v>
      </c>
      <c r="L11" s="52">
        <v>42</v>
      </c>
      <c r="M11" s="46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x14ac:dyDescent="0.25">
      <c r="A12" s="4" t="s">
        <v>29</v>
      </c>
      <c r="B12" s="1" t="s">
        <v>30</v>
      </c>
      <c r="C12" s="14" t="s">
        <v>208</v>
      </c>
      <c r="D12" s="6">
        <v>2002</v>
      </c>
      <c r="E12" s="14" t="s">
        <v>44</v>
      </c>
      <c r="F12" s="4">
        <v>83</v>
      </c>
      <c r="G12" s="4">
        <v>86</v>
      </c>
      <c r="H12" s="4">
        <v>90</v>
      </c>
      <c r="I12" s="4">
        <v>85</v>
      </c>
      <c r="J12" s="5">
        <v>344</v>
      </c>
      <c r="K12" s="51">
        <v>3</v>
      </c>
      <c r="L12" s="52">
        <v>41</v>
      </c>
      <c r="M12" s="46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x14ac:dyDescent="0.25">
      <c r="A13" s="4" t="s">
        <v>32</v>
      </c>
      <c r="B13" s="1" t="s">
        <v>209</v>
      </c>
      <c r="C13" s="14" t="s">
        <v>210</v>
      </c>
      <c r="D13" s="6">
        <v>2006</v>
      </c>
      <c r="E13" s="14" t="s">
        <v>129</v>
      </c>
      <c r="F13" s="4">
        <v>80</v>
      </c>
      <c r="G13" s="4">
        <v>87</v>
      </c>
      <c r="H13" s="4">
        <v>90</v>
      </c>
      <c r="I13" s="4">
        <v>85</v>
      </c>
      <c r="J13" s="5">
        <v>342</v>
      </c>
      <c r="K13" s="51">
        <v>2</v>
      </c>
      <c r="L13" s="52">
        <v>40</v>
      </c>
      <c r="M13" s="46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x14ac:dyDescent="0.25">
      <c r="A14" s="4" t="s">
        <v>35</v>
      </c>
      <c r="B14" s="1" t="s">
        <v>211</v>
      </c>
      <c r="C14" s="14" t="s">
        <v>212</v>
      </c>
      <c r="D14" s="6">
        <v>2005</v>
      </c>
      <c r="E14" s="14" t="s">
        <v>129</v>
      </c>
      <c r="F14" s="4">
        <v>82</v>
      </c>
      <c r="G14" s="4">
        <v>87</v>
      </c>
      <c r="H14" s="4">
        <v>86</v>
      </c>
      <c r="I14" s="4">
        <v>87</v>
      </c>
      <c r="J14" s="5">
        <v>342</v>
      </c>
      <c r="K14" s="51">
        <v>1</v>
      </c>
      <c r="L14" s="52">
        <v>39</v>
      </c>
      <c r="M14" s="46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x14ac:dyDescent="0.25">
      <c r="A15" s="4" t="s">
        <v>38</v>
      </c>
      <c r="B15" s="1" t="s">
        <v>213</v>
      </c>
      <c r="C15" s="14" t="s">
        <v>214</v>
      </c>
      <c r="D15" s="6">
        <v>2002</v>
      </c>
      <c r="E15" s="14" t="s">
        <v>44</v>
      </c>
      <c r="F15" s="4">
        <v>91</v>
      </c>
      <c r="G15" s="4">
        <v>81</v>
      </c>
      <c r="H15" s="4">
        <v>82</v>
      </c>
      <c r="I15" s="4">
        <v>86</v>
      </c>
      <c r="J15" s="5">
        <v>340</v>
      </c>
      <c r="K15" s="51">
        <v>3</v>
      </c>
      <c r="L15" s="52">
        <v>38</v>
      </c>
      <c r="M15" s="46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x14ac:dyDescent="0.25">
      <c r="A16" s="4" t="s">
        <v>41</v>
      </c>
      <c r="B16" s="1" t="s">
        <v>215</v>
      </c>
      <c r="C16" s="14" t="s">
        <v>216</v>
      </c>
      <c r="D16" s="6">
        <v>2005</v>
      </c>
      <c r="E16" s="14" t="s">
        <v>24</v>
      </c>
      <c r="F16" s="4">
        <v>85</v>
      </c>
      <c r="G16" s="4">
        <v>83</v>
      </c>
      <c r="H16" s="4">
        <v>88</v>
      </c>
      <c r="I16" s="4">
        <v>83</v>
      </c>
      <c r="J16" s="5">
        <v>339</v>
      </c>
      <c r="K16" s="51">
        <v>3</v>
      </c>
      <c r="L16" s="52">
        <v>37</v>
      </c>
      <c r="M16" s="46" t="s">
        <v>17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x14ac:dyDescent="0.25">
      <c r="A17" s="4" t="s">
        <v>86</v>
      </c>
      <c r="B17" s="1" t="s">
        <v>217</v>
      </c>
      <c r="C17" s="14" t="s">
        <v>218</v>
      </c>
      <c r="D17" s="6">
        <v>2005</v>
      </c>
      <c r="E17" s="14" t="s">
        <v>24</v>
      </c>
      <c r="F17" s="4">
        <v>83</v>
      </c>
      <c r="G17" s="4">
        <v>81</v>
      </c>
      <c r="H17" s="4">
        <v>91</v>
      </c>
      <c r="I17" s="4">
        <v>83</v>
      </c>
      <c r="J17" s="5">
        <v>338</v>
      </c>
      <c r="K17" s="51">
        <v>1</v>
      </c>
      <c r="L17" s="52">
        <v>36</v>
      </c>
      <c r="M17" s="46" t="s">
        <v>17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x14ac:dyDescent="0.25">
      <c r="A18" s="4" t="s">
        <v>88</v>
      </c>
      <c r="B18" s="1" t="s">
        <v>219</v>
      </c>
      <c r="C18" s="14" t="s">
        <v>220</v>
      </c>
      <c r="D18" s="6">
        <v>2005</v>
      </c>
      <c r="E18" s="14" t="s">
        <v>24</v>
      </c>
      <c r="F18" s="4">
        <v>80</v>
      </c>
      <c r="G18" s="4">
        <v>90</v>
      </c>
      <c r="H18" s="4">
        <v>85</v>
      </c>
      <c r="I18" s="4">
        <v>80</v>
      </c>
      <c r="J18" s="5">
        <v>335</v>
      </c>
      <c r="K18" s="51">
        <v>9</v>
      </c>
      <c r="L18" s="52">
        <v>35</v>
      </c>
      <c r="M18" s="46" t="s">
        <v>17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x14ac:dyDescent="0.25">
      <c r="A19" s="4" t="s">
        <v>91</v>
      </c>
      <c r="B19" s="1" t="s">
        <v>30</v>
      </c>
      <c r="C19" s="14" t="s">
        <v>221</v>
      </c>
      <c r="D19" s="6">
        <v>2004</v>
      </c>
      <c r="E19" s="14" t="s">
        <v>24</v>
      </c>
      <c r="F19" s="4">
        <v>86</v>
      </c>
      <c r="G19" s="4">
        <v>79</v>
      </c>
      <c r="H19" s="4">
        <v>82</v>
      </c>
      <c r="I19" s="4">
        <v>84</v>
      </c>
      <c r="J19" s="5">
        <v>331</v>
      </c>
      <c r="K19" s="51">
        <v>1</v>
      </c>
      <c r="L19" s="52">
        <v>34</v>
      </c>
      <c r="M19" s="46" t="s">
        <v>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x14ac:dyDescent="0.25">
      <c r="A20" s="4" t="s">
        <v>93</v>
      </c>
      <c r="B20" s="1" t="s">
        <v>222</v>
      </c>
      <c r="C20" s="14" t="s">
        <v>223</v>
      </c>
      <c r="D20" s="6">
        <v>2005</v>
      </c>
      <c r="E20" s="14" t="s">
        <v>24</v>
      </c>
      <c r="F20" s="4">
        <v>83</v>
      </c>
      <c r="G20" s="4">
        <v>79</v>
      </c>
      <c r="H20" s="4">
        <v>87</v>
      </c>
      <c r="I20" s="4">
        <v>79</v>
      </c>
      <c r="J20" s="5">
        <v>328</v>
      </c>
      <c r="K20" s="51">
        <v>3</v>
      </c>
      <c r="L20" s="52">
        <v>33</v>
      </c>
      <c r="M20" s="46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x14ac:dyDescent="0.25">
      <c r="A21" s="4" t="s">
        <v>96</v>
      </c>
      <c r="B21" s="1" t="s">
        <v>224</v>
      </c>
      <c r="C21" s="14" t="s">
        <v>225</v>
      </c>
      <c r="D21" s="6">
        <v>2005</v>
      </c>
      <c r="E21" s="14" t="s">
        <v>24</v>
      </c>
      <c r="F21" s="4">
        <v>86</v>
      </c>
      <c r="G21" s="4">
        <v>75</v>
      </c>
      <c r="H21" s="4">
        <v>87</v>
      </c>
      <c r="I21" s="4">
        <v>80</v>
      </c>
      <c r="J21" s="5">
        <v>328</v>
      </c>
      <c r="K21" s="51">
        <v>1</v>
      </c>
      <c r="L21" s="52">
        <v>32</v>
      </c>
      <c r="M21" s="46" t="s">
        <v>17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x14ac:dyDescent="0.25">
      <c r="A22" s="4" t="s">
        <v>99</v>
      </c>
      <c r="B22" s="1" t="s">
        <v>226</v>
      </c>
      <c r="C22" s="14" t="s">
        <v>227</v>
      </c>
      <c r="D22" s="6">
        <v>2007</v>
      </c>
      <c r="E22" s="14" t="s">
        <v>28</v>
      </c>
      <c r="F22" s="4">
        <v>75</v>
      </c>
      <c r="G22" s="4">
        <v>84</v>
      </c>
      <c r="H22" s="4">
        <v>83</v>
      </c>
      <c r="I22" s="4">
        <v>81</v>
      </c>
      <c r="J22" s="5">
        <v>323</v>
      </c>
      <c r="K22" s="51">
        <v>1</v>
      </c>
      <c r="L22" s="52">
        <v>31</v>
      </c>
      <c r="M22" s="46" t="s">
        <v>17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x14ac:dyDescent="0.25">
      <c r="A23" s="4" t="s">
        <v>102</v>
      </c>
      <c r="B23" s="1" t="s">
        <v>228</v>
      </c>
      <c r="C23" s="14" t="s">
        <v>229</v>
      </c>
      <c r="D23" s="6">
        <v>2005</v>
      </c>
      <c r="E23" s="14" t="s">
        <v>24</v>
      </c>
      <c r="F23" s="4">
        <v>83</v>
      </c>
      <c r="G23" s="4">
        <v>80</v>
      </c>
      <c r="H23" s="4">
        <v>76</v>
      </c>
      <c r="I23" s="4">
        <v>83</v>
      </c>
      <c r="J23" s="5">
        <v>322</v>
      </c>
      <c r="K23" s="51">
        <v>2</v>
      </c>
      <c r="L23" s="52">
        <v>30</v>
      </c>
      <c r="M23" s="46" t="s">
        <v>17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x14ac:dyDescent="0.25">
      <c r="A24" s="4" t="s">
        <v>230</v>
      </c>
      <c r="B24" s="1" t="s">
        <v>231</v>
      </c>
      <c r="C24" s="14" t="s">
        <v>232</v>
      </c>
      <c r="D24" s="6">
        <v>2006</v>
      </c>
      <c r="E24" s="14" t="s">
        <v>24</v>
      </c>
      <c r="F24" s="4">
        <v>73</v>
      </c>
      <c r="G24" s="4">
        <v>78</v>
      </c>
      <c r="H24" s="4">
        <v>80</v>
      </c>
      <c r="I24" s="4">
        <v>84</v>
      </c>
      <c r="J24" s="5">
        <v>315</v>
      </c>
      <c r="K24" s="51">
        <v>4</v>
      </c>
      <c r="L24" s="52">
        <v>29</v>
      </c>
      <c r="M24" s="4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x14ac:dyDescent="0.25">
      <c r="A25" s="4" t="s">
        <v>233</v>
      </c>
      <c r="B25" s="1" t="s">
        <v>179</v>
      </c>
      <c r="C25" s="14" t="s">
        <v>234</v>
      </c>
      <c r="D25" s="6">
        <v>2002</v>
      </c>
      <c r="E25" s="14" t="s">
        <v>24</v>
      </c>
      <c r="F25" s="4">
        <v>68</v>
      </c>
      <c r="G25" s="4">
        <v>83</v>
      </c>
      <c r="H25" s="4">
        <v>86</v>
      </c>
      <c r="I25" s="4">
        <v>71</v>
      </c>
      <c r="J25" s="5">
        <v>308</v>
      </c>
      <c r="K25" s="51">
        <v>1</v>
      </c>
      <c r="L25" s="52">
        <v>28</v>
      </c>
      <c r="M25" s="4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x14ac:dyDescent="0.25">
      <c r="A26" s="4" t="s">
        <v>235</v>
      </c>
      <c r="B26" s="1" t="s">
        <v>236</v>
      </c>
      <c r="C26" s="14" t="s">
        <v>237</v>
      </c>
      <c r="D26" s="6">
        <v>2005</v>
      </c>
      <c r="E26" s="14" t="s">
        <v>129</v>
      </c>
      <c r="F26" s="4">
        <v>86</v>
      </c>
      <c r="G26" s="4">
        <v>79</v>
      </c>
      <c r="H26" s="4">
        <v>66</v>
      </c>
      <c r="I26" s="4">
        <v>75</v>
      </c>
      <c r="J26" s="5">
        <v>306</v>
      </c>
      <c r="K26" s="51">
        <v>1</v>
      </c>
      <c r="L26" s="52">
        <v>27</v>
      </c>
      <c r="M26" s="4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x14ac:dyDescent="0.25">
      <c r="A27" s="4" t="s">
        <v>238</v>
      </c>
      <c r="B27" s="1" t="s">
        <v>239</v>
      </c>
      <c r="C27" s="14" t="s">
        <v>240</v>
      </c>
      <c r="D27" s="6">
        <v>2007</v>
      </c>
      <c r="E27" s="14" t="s">
        <v>12</v>
      </c>
      <c r="F27" s="4">
        <v>73</v>
      </c>
      <c r="G27" s="4">
        <v>62</v>
      </c>
      <c r="H27" s="4">
        <v>87</v>
      </c>
      <c r="I27" s="4">
        <v>73</v>
      </c>
      <c r="J27" s="5">
        <v>295</v>
      </c>
      <c r="K27" s="51">
        <v>3</v>
      </c>
      <c r="L27" s="52">
        <v>26</v>
      </c>
      <c r="M27" s="4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x14ac:dyDescent="0.25">
      <c r="A28" s="4" t="s">
        <v>241</v>
      </c>
      <c r="B28" s="1" t="s">
        <v>242</v>
      </c>
      <c r="C28" s="14" t="s">
        <v>243</v>
      </c>
      <c r="D28" s="6">
        <v>2007</v>
      </c>
      <c r="E28" s="14" t="s">
        <v>24</v>
      </c>
      <c r="F28" s="4">
        <v>80</v>
      </c>
      <c r="G28" s="4">
        <v>69</v>
      </c>
      <c r="H28" s="4">
        <v>64</v>
      </c>
      <c r="I28" s="4">
        <v>72</v>
      </c>
      <c r="J28" s="5">
        <v>285</v>
      </c>
      <c r="K28" s="51">
        <v>0</v>
      </c>
      <c r="L28" s="52">
        <v>25</v>
      </c>
      <c r="M28" s="4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x14ac:dyDescent="0.25">
      <c r="A29" s="4" t="s">
        <v>244</v>
      </c>
      <c r="B29" s="1" t="s">
        <v>245</v>
      </c>
      <c r="C29" s="14" t="s">
        <v>246</v>
      </c>
      <c r="D29" s="6">
        <v>2006</v>
      </c>
      <c r="E29" s="14" t="s">
        <v>129</v>
      </c>
      <c r="F29" s="4">
        <v>71</v>
      </c>
      <c r="G29" s="4">
        <v>61</v>
      </c>
      <c r="H29" s="4">
        <v>75</v>
      </c>
      <c r="I29" s="4">
        <v>74</v>
      </c>
      <c r="J29" s="5">
        <v>281</v>
      </c>
      <c r="K29" s="51">
        <v>2</v>
      </c>
      <c r="L29" s="52">
        <v>24</v>
      </c>
      <c r="M29" s="4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x14ac:dyDescent="0.25">
      <c r="A30" s="4" t="s">
        <v>247</v>
      </c>
      <c r="B30" s="1" t="s">
        <v>248</v>
      </c>
      <c r="C30" s="14" t="s">
        <v>249</v>
      </c>
      <c r="D30" s="6">
        <v>2005</v>
      </c>
      <c r="E30" s="14" t="s">
        <v>24</v>
      </c>
      <c r="F30" s="4">
        <v>69</v>
      </c>
      <c r="G30" s="4">
        <v>74</v>
      </c>
      <c r="H30" s="4">
        <v>73</v>
      </c>
      <c r="I30" s="4">
        <v>61</v>
      </c>
      <c r="J30" s="5">
        <v>277</v>
      </c>
      <c r="K30" s="51">
        <v>2</v>
      </c>
      <c r="L30" s="52">
        <v>23</v>
      </c>
      <c r="M30" s="4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x14ac:dyDescent="0.25">
      <c r="A31" s="4" t="s">
        <v>250</v>
      </c>
      <c r="B31" s="1" t="s">
        <v>155</v>
      </c>
      <c r="C31" s="14" t="s">
        <v>210</v>
      </c>
      <c r="D31" s="6">
        <v>2005</v>
      </c>
      <c r="E31" s="14" t="s">
        <v>129</v>
      </c>
      <c r="F31" s="4">
        <v>69</v>
      </c>
      <c r="G31" s="4">
        <v>62</v>
      </c>
      <c r="H31" s="4">
        <v>66</v>
      </c>
      <c r="I31" s="4">
        <v>79</v>
      </c>
      <c r="J31" s="5">
        <v>276</v>
      </c>
      <c r="K31" s="51">
        <v>0</v>
      </c>
      <c r="L31" s="52">
        <v>22</v>
      </c>
      <c r="M31" s="4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x14ac:dyDescent="0.25">
      <c r="A32" s="4" t="s">
        <v>251</v>
      </c>
      <c r="B32" s="1" t="s">
        <v>252</v>
      </c>
      <c r="C32" s="14" t="s">
        <v>253</v>
      </c>
      <c r="D32" s="6">
        <v>2008</v>
      </c>
      <c r="E32" s="14" t="s">
        <v>28</v>
      </c>
      <c r="F32" s="4">
        <v>58</v>
      </c>
      <c r="G32" s="4">
        <v>65</v>
      </c>
      <c r="H32" s="4">
        <v>75</v>
      </c>
      <c r="I32" s="4">
        <v>56</v>
      </c>
      <c r="J32" s="5">
        <v>254</v>
      </c>
      <c r="K32" s="51">
        <v>0</v>
      </c>
      <c r="L32" s="52">
        <v>21</v>
      </c>
      <c r="M32" s="4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x14ac:dyDescent="0.25">
      <c r="A33" s="4" t="s">
        <v>254</v>
      </c>
      <c r="B33" s="1" t="s">
        <v>255</v>
      </c>
      <c r="C33" s="14" t="s">
        <v>256</v>
      </c>
      <c r="D33" s="6">
        <v>2009</v>
      </c>
      <c r="E33" s="14" t="s">
        <v>12</v>
      </c>
      <c r="F33" s="4">
        <v>37</v>
      </c>
      <c r="G33" s="4">
        <v>28</v>
      </c>
      <c r="H33" s="4">
        <v>39</v>
      </c>
      <c r="I33" s="4">
        <v>28</v>
      </c>
      <c r="J33" s="5">
        <v>132</v>
      </c>
      <c r="K33" s="51">
        <v>0</v>
      </c>
      <c r="L33" s="52">
        <v>20</v>
      </c>
      <c r="M33" s="4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mergeCells count="3">
    <mergeCell ref="A1:L1"/>
    <mergeCell ref="F6:I6"/>
    <mergeCell ref="L4:L6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100"/>
  <sheetViews>
    <sheetView topLeftCell="B1" zoomScaleNormal="100" workbookViewId="0">
      <selection activeCell="O35" sqref="O35"/>
    </sheetView>
  </sheetViews>
  <sheetFormatPr defaultRowHeight="12.75" x14ac:dyDescent="0.2"/>
  <cols>
    <col min="1" max="1" width="4.75" customWidth="1"/>
    <col min="2" max="2" width="7.875" customWidth="1"/>
    <col min="3" max="3" width="15.25" customWidth="1"/>
    <col min="4" max="4" width="4.625" customWidth="1"/>
    <col min="5" max="5" width="10.375" customWidth="1"/>
    <col min="6" max="9" width="3.375" customWidth="1"/>
    <col min="10" max="10" width="5.125" customWidth="1"/>
    <col min="11" max="11" width="2.5" customWidth="1"/>
    <col min="12" max="12" width="2.875" customWidth="1"/>
    <col min="13" max="13" width="2.625" customWidth="1"/>
  </cols>
  <sheetData>
    <row r="1" spans="1:50" ht="20.25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0" t="s">
        <v>390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257</v>
      </c>
      <c r="C5" s="1"/>
      <c r="D5" s="1"/>
      <c r="E5" s="1"/>
      <c r="F5" s="1"/>
      <c r="G5" s="1"/>
      <c r="H5" s="1"/>
      <c r="I5" s="1"/>
      <c r="J5" s="1"/>
      <c r="K5" s="1"/>
      <c r="L5" s="5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388</v>
      </c>
      <c r="F6" s="11" t="s">
        <v>7</v>
      </c>
      <c r="G6" s="12"/>
      <c r="H6" s="12"/>
      <c r="I6" s="12"/>
      <c r="J6" s="3" t="s">
        <v>8</v>
      </c>
      <c r="K6" s="48" t="s">
        <v>389</v>
      </c>
      <c r="L6" s="50"/>
      <c r="M6" s="53" t="s">
        <v>391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9</v>
      </c>
      <c r="B7" s="2" t="s">
        <v>140</v>
      </c>
      <c r="C7" s="47" t="s">
        <v>11</v>
      </c>
      <c r="D7" s="6">
        <v>1985</v>
      </c>
      <c r="E7" s="14" t="s">
        <v>12</v>
      </c>
      <c r="F7" s="4">
        <v>93</v>
      </c>
      <c r="G7" s="4">
        <v>90</v>
      </c>
      <c r="H7" s="4">
        <v>93</v>
      </c>
      <c r="I7" s="4">
        <v>92</v>
      </c>
      <c r="J7" s="5">
        <v>368</v>
      </c>
      <c r="K7" s="51">
        <v>6</v>
      </c>
      <c r="L7" s="52">
        <v>50</v>
      </c>
      <c r="M7" s="46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13</v>
      </c>
      <c r="B8" s="2" t="s">
        <v>258</v>
      </c>
      <c r="C8" s="47" t="s">
        <v>259</v>
      </c>
      <c r="D8" s="6">
        <v>1987</v>
      </c>
      <c r="E8" s="14" t="s">
        <v>24</v>
      </c>
      <c r="F8" s="4">
        <v>89</v>
      </c>
      <c r="G8" s="4">
        <v>92</v>
      </c>
      <c r="H8" s="4">
        <v>93</v>
      </c>
      <c r="I8" s="4">
        <v>92</v>
      </c>
      <c r="J8" s="5">
        <v>366</v>
      </c>
      <c r="K8" s="51">
        <v>8</v>
      </c>
      <c r="L8" s="52">
        <v>47</v>
      </c>
      <c r="M8" s="46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17</v>
      </c>
      <c r="B9" s="2" t="s">
        <v>260</v>
      </c>
      <c r="C9" s="47" t="s">
        <v>261</v>
      </c>
      <c r="D9" s="6">
        <v>1981</v>
      </c>
      <c r="E9" s="14" t="s">
        <v>24</v>
      </c>
      <c r="F9" s="4">
        <v>89</v>
      </c>
      <c r="G9" s="4">
        <v>88</v>
      </c>
      <c r="H9" s="4">
        <v>94</v>
      </c>
      <c r="I9" s="4">
        <v>95</v>
      </c>
      <c r="J9" s="5">
        <v>366</v>
      </c>
      <c r="K9" s="51">
        <v>6</v>
      </c>
      <c r="L9" s="52">
        <v>45</v>
      </c>
      <c r="M9" s="46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21</v>
      </c>
      <c r="B10" s="1" t="s">
        <v>262</v>
      </c>
      <c r="C10" s="14" t="s">
        <v>263</v>
      </c>
      <c r="D10" s="6">
        <v>2001</v>
      </c>
      <c r="E10" s="14" t="s">
        <v>20</v>
      </c>
      <c r="F10" s="4">
        <v>94</v>
      </c>
      <c r="G10" s="4">
        <v>86</v>
      </c>
      <c r="H10" s="4">
        <v>89</v>
      </c>
      <c r="I10" s="4">
        <v>94</v>
      </c>
      <c r="J10" s="5">
        <v>363</v>
      </c>
      <c r="K10" s="51">
        <v>7</v>
      </c>
      <c r="L10" s="52">
        <v>43</v>
      </c>
      <c r="M10" s="46" t="s">
        <v>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25</v>
      </c>
      <c r="B11" s="1" t="s">
        <v>264</v>
      </c>
      <c r="C11" s="14" t="s">
        <v>265</v>
      </c>
      <c r="D11" s="6">
        <v>1980</v>
      </c>
      <c r="E11" s="14" t="s">
        <v>20</v>
      </c>
      <c r="F11" s="4">
        <v>89</v>
      </c>
      <c r="G11" s="4">
        <v>88</v>
      </c>
      <c r="H11" s="4">
        <v>91</v>
      </c>
      <c r="I11" s="4">
        <v>94</v>
      </c>
      <c r="J11" s="5">
        <v>362</v>
      </c>
      <c r="K11" s="51">
        <v>3</v>
      </c>
      <c r="L11" s="52">
        <v>42</v>
      </c>
      <c r="M11" s="46" t="s"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29</v>
      </c>
      <c r="B12" s="1" t="s">
        <v>266</v>
      </c>
      <c r="C12" s="14" t="s">
        <v>196</v>
      </c>
      <c r="D12" s="6">
        <v>2000</v>
      </c>
      <c r="E12" s="14" t="s">
        <v>28</v>
      </c>
      <c r="F12" s="4">
        <v>88</v>
      </c>
      <c r="G12" s="4">
        <v>86</v>
      </c>
      <c r="H12" s="4">
        <v>91</v>
      </c>
      <c r="I12" s="4">
        <v>91</v>
      </c>
      <c r="J12" s="5">
        <v>356</v>
      </c>
      <c r="K12" s="51">
        <v>2</v>
      </c>
      <c r="L12" s="52">
        <v>41</v>
      </c>
      <c r="M12" s="46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32</v>
      </c>
      <c r="B13" s="1" t="s">
        <v>267</v>
      </c>
      <c r="C13" s="14" t="s">
        <v>268</v>
      </c>
      <c r="D13" s="6">
        <v>1976</v>
      </c>
      <c r="E13" s="14" t="s">
        <v>28</v>
      </c>
      <c r="F13" s="4">
        <v>90</v>
      </c>
      <c r="G13" s="4">
        <v>88</v>
      </c>
      <c r="H13" s="4">
        <v>90</v>
      </c>
      <c r="I13" s="4">
        <v>86</v>
      </c>
      <c r="J13" s="5">
        <v>354</v>
      </c>
      <c r="K13" s="51">
        <v>5</v>
      </c>
      <c r="L13" s="52">
        <v>40</v>
      </c>
      <c r="M13" s="46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35</v>
      </c>
      <c r="B14" s="1" t="s">
        <v>269</v>
      </c>
      <c r="C14" s="14" t="s">
        <v>270</v>
      </c>
      <c r="D14" s="6">
        <v>1998</v>
      </c>
      <c r="E14" s="14" t="s">
        <v>24</v>
      </c>
      <c r="F14" s="4">
        <v>89</v>
      </c>
      <c r="G14" s="4">
        <v>89</v>
      </c>
      <c r="H14" s="4">
        <v>88</v>
      </c>
      <c r="I14" s="4">
        <v>88</v>
      </c>
      <c r="J14" s="5">
        <v>354</v>
      </c>
      <c r="K14" s="51">
        <v>4</v>
      </c>
      <c r="L14" s="52">
        <v>39</v>
      </c>
      <c r="M14" s="46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38</v>
      </c>
      <c r="B15" s="1" t="s">
        <v>271</v>
      </c>
      <c r="C15" s="14" t="s">
        <v>194</v>
      </c>
      <c r="D15" s="6">
        <v>1977</v>
      </c>
      <c r="E15" s="14" t="s">
        <v>114</v>
      </c>
      <c r="F15" s="4">
        <v>90</v>
      </c>
      <c r="G15" s="4">
        <v>88</v>
      </c>
      <c r="H15" s="4">
        <v>85</v>
      </c>
      <c r="I15" s="4">
        <v>89</v>
      </c>
      <c r="J15" s="5">
        <v>352</v>
      </c>
      <c r="K15" s="51">
        <v>4</v>
      </c>
      <c r="L15" s="52">
        <v>38</v>
      </c>
      <c r="M15" s="46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41</v>
      </c>
      <c r="B16" s="1" t="s">
        <v>272</v>
      </c>
      <c r="C16" s="14" t="s">
        <v>273</v>
      </c>
      <c r="D16" s="6">
        <v>1981</v>
      </c>
      <c r="E16" s="14" t="s">
        <v>114</v>
      </c>
      <c r="F16" s="4">
        <v>89</v>
      </c>
      <c r="G16" s="4">
        <v>80</v>
      </c>
      <c r="H16" s="4">
        <v>93</v>
      </c>
      <c r="I16" s="4">
        <v>85</v>
      </c>
      <c r="J16" s="5">
        <v>347</v>
      </c>
      <c r="K16" s="51">
        <v>3</v>
      </c>
      <c r="L16" s="52">
        <v>37</v>
      </c>
      <c r="M16" s="46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86</v>
      </c>
      <c r="B17" s="1" t="s">
        <v>274</v>
      </c>
      <c r="C17" s="14" t="s">
        <v>275</v>
      </c>
      <c r="D17" s="6">
        <v>1991</v>
      </c>
      <c r="E17" s="14" t="s">
        <v>16</v>
      </c>
      <c r="F17" s="4">
        <v>82</v>
      </c>
      <c r="G17" s="4">
        <v>87</v>
      </c>
      <c r="H17" s="4">
        <v>89</v>
      </c>
      <c r="I17" s="4">
        <v>86</v>
      </c>
      <c r="J17" s="5">
        <v>344</v>
      </c>
      <c r="K17" s="51">
        <v>2</v>
      </c>
      <c r="L17" s="52">
        <v>36</v>
      </c>
      <c r="M17" s="46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88</v>
      </c>
      <c r="B18" s="1" t="s">
        <v>276</v>
      </c>
      <c r="C18" s="14" t="s">
        <v>277</v>
      </c>
      <c r="D18" s="6">
        <v>1985</v>
      </c>
      <c r="E18" s="14" t="s">
        <v>129</v>
      </c>
      <c r="F18" s="4">
        <v>83</v>
      </c>
      <c r="G18" s="4">
        <v>87</v>
      </c>
      <c r="H18" s="4">
        <v>85</v>
      </c>
      <c r="I18" s="4">
        <v>86</v>
      </c>
      <c r="J18" s="5">
        <v>341</v>
      </c>
      <c r="K18" s="51">
        <v>1</v>
      </c>
      <c r="L18" s="52">
        <v>35</v>
      </c>
      <c r="M18" s="46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91</v>
      </c>
      <c r="B19" s="1" t="s">
        <v>278</v>
      </c>
      <c r="C19" s="14" t="s">
        <v>279</v>
      </c>
      <c r="D19" s="6">
        <v>2001</v>
      </c>
      <c r="E19" s="14" t="s">
        <v>129</v>
      </c>
      <c r="F19" s="4">
        <v>93</v>
      </c>
      <c r="G19" s="4">
        <v>79</v>
      </c>
      <c r="H19" s="4">
        <v>85</v>
      </c>
      <c r="I19" s="4">
        <v>82</v>
      </c>
      <c r="J19" s="5">
        <v>339</v>
      </c>
      <c r="K19" s="51">
        <v>2</v>
      </c>
      <c r="L19" s="52">
        <v>34</v>
      </c>
      <c r="M19" s="46" t="s">
        <v>13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93</v>
      </c>
      <c r="B20" s="1" t="s">
        <v>267</v>
      </c>
      <c r="C20" s="14" t="s">
        <v>205</v>
      </c>
      <c r="D20" s="6">
        <v>2001</v>
      </c>
      <c r="E20" s="14" t="s">
        <v>24</v>
      </c>
      <c r="F20" s="4">
        <v>82</v>
      </c>
      <c r="G20" s="4">
        <v>86</v>
      </c>
      <c r="H20" s="4">
        <v>77</v>
      </c>
      <c r="I20" s="4">
        <v>78</v>
      </c>
      <c r="J20" s="5">
        <v>323</v>
      </c>
      <c r="K20" s="51">
        <v>0</v>
      </c>
      <c r="L20" s="52">
        <v>33</v>
      </c>
      <c r="M20" s="46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96</v>
      </c>
      <c r="B21" s="1" t="s">
        <v>280</v>
      </c>
      <c r="C21" s="14" t="s">
        <v>281</v>
      </c>
      <c r="D21" s="6">
        <v>1999</v>
      </c>
      <c r="E21" s="14" t="s">
        <v>24</v>
      </c>
      <c r="F21" s="4">
        <v>81</v>
      </c>
      <c r="G21" s="4">
        <v>84</v>
      </c>
      <c r="H21" s="4">
        <v>85</v>
      </c>
      <c r="I21" s="4">
        <v>70</v>
      </c>
      <c r="J21" s="5">
        <v>320</v>
      </c>
      <c r="K21" s="51">
        <v>1</v>
      </c>
      <c r="L21" s="52">
        <v>32</v>
      </c>
      <c r="M21" s="46" t="s">
        <v>17</v>
      </c>
      <c r="N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99</v>
      </c>
      <c r="B22" s="1" t="s">
        <v>276</v>
      </c>
      <c r="C22" s="14" t="s">
        <v>282</v>
      </c>
      <c r="D22" s="6">
        <v>1981</v>
      </c>
      <c r="E22" s="14" t="s">
        <v>44</v>
      </c>
      <c r="F22" s="4">
        <v>72</v>
      </c>
      <c r="G22" s="4">
        <v>66</v>
      </c>
      <c r="H22" s="4">
        <v>68</v>
      </c>
      <c r="I22" s="4">
        <v>82</v>
      </c>
      <c r="J22" s="5">
        <v>288</v>
      </c>
      <c r="K22" s="51">
        <v>1</v>
      </c>
      <c r="L22" s="52">
        <v>31</v>
      </c>
      <c r="M22" s="46"/>
      <c r="N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0" t="s">
        <v>390</v>
      </c>
      <c r="M24" s="1"/>
      <c r="N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2" t="s">
        <v>283</v>
      </c>
      <c r="C25" s="1"/>
      <c r="D25" s="1"/>
      <c r="E25" s="1"/>
      <c r="F25" s="1"/>
      <c r="G25" s="1"/>
      <c r="H25" s="1"/>
      <c r="I25" s="1"/>
      <c r="J25" s="1"/>
      <c r="K25" s="1"/>
      <c r="L25" s="50"/>
      <c r="M25" s="1"/>
      <c r="N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3" t="s">
        <v>3</v>
      </c>
      <c r="B26" s="3" t="s">
        <v>4</v>
      </c>
      <c r="C26" s="3" t="s">
        <v>5</v>
      </c>
      <c r="D26" s="3" t="s">
        <v>6</v>
      </c>
      <c r="E26" s="3" t="s">
        <v>388</v>
      </c>
      <c r="F26" s="11" t="s">
        <v>7</v>
      </c>
      <c r="G26" s="12"/>
      <c r="H26" s="12"/>
      <c r="I26" s="12"/>
      <c r="J26" s="3" t="s">
        <v>8</v>
      </c>
      <c r="K26" s="48" t="s">
        <v>389</v>
      </c>
      <c r="L26" s="50"/>
      <c r="M26" s="53" t="s">
        <v>391</v>
      </c>
      <c r="N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9</v>
      </c>
      <c r="B27" s="2" t="s">
        <v>284</v>
      </c>
      <c r="C27" s="47" t="s">
        <v>285</v>
      </c>
      <c r="D27" s="6">
        <v>1975</v>
      </c>
      <c r="E27" s="14" t="s">
        <v>129</v>
      </c>
      <c r="F27" s="4">
        <v>93</v>
      </c>
      <c r="G27" s="4">
        <v>90</v>
      </c>
      <c r="H27" s="4">
        <v>96</v>
      </c>
      <c r="I27" s="4">
        <v>92</v>
      </c>
      <c r="J27" s="5">
        <v>371</v>
      </c>
      <c r="K27" s="51">
        <v>5</v>
      </c>
      <c r="L27" s="52">
        <v>50</v>
      </c>
      <c r="M27" s="46" t="s">
        <v>9</v>
      </c>
      <c r="N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13</v>
      </c>
      <c r="B28" s="2" t="s">
        <v>124</v>
      </c>
      <c r="C28" s="47" t="s">
        <v>126</v>
      </c>
      <c r="D28" s="6">
        <v>1965</v>
      </c>
      <c r="E28" s="14" t="s">
        <v>54</v>
      </c>
      <c r="F28" s="4">
        <v>83</v>
      </c>
      <c r="G28" s="4">
        <v>81</v>
      </c>
      <c r="H28" s="4">
        <v>88</v>
      </c>
      <c r="I28" s="4">
        <v>82</v>
      </c>
      <c r="J28" s="5">
        <v>334</v>
      </c>
      <c r="K28" s="51">
        <v>1</v>
      </c>
      <c r="L28" s="52">
        <v>47</v>
      </c>
      <c r="M28" s="46" t="s">
        <v>17</v>
      </c>
      <c r="N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17</v>
      </c>
      <c r="B29" s="2" t="s">
        <v>286</v>
      </c>
      <c r="C29" s="47" t="s">
        <v>287</v>
      </c>
      <c r="D29" s="6">
        <v>1972</v>
      </c>
      <c r="E29" s="14" t="s">
        <v>24</v>
      </c>
      <c r="F29" s="4">
        <v>86</v>
      </c>
      <c r="G29" s="4">
        <v>82</v>
      </c>
      <c r="H29" s="4">
        <v>84</v>
      </c>
      <c r="I29" s="4">
        <v>81</v>
      </c>
      <c r="J29" s="5">
        <v>333</v>
      </c>
      <c r="K29" s="51">
        <v>3</v>
      </c>
      <c r="L29" s="52">
        <v>45</v>
      </c>
      <c r="M29" s="46" t="s">
        <v>17</v>
      </c>
      <c r="N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21</v>
      </c>
      <c r="B30" s="1" t="s">
        <v>288</v>
      </c>
      <c r="C30" s="14" t="s">
        <v>289</v>
      </c>
      <c r="D30" s="6">
        <v>1971</v>
      </c>
      <c r="E30" s="14" t="s">
        <v>44</v>
      </c>
      <c r="F30" s="4">
        <v>73</v>
      </c>
      <c r="G30" s="4">
        <v>80</v>
      </c>
      <c r="H30" s="4">
        <v>74</v>
      </c>
      <c r="I30" s="4">
        <v>85</v>
      </c>
      <c r="J30" s="5">
        <v>312</v>
      </c>
      <c r="K30" s="51">
        <v>1</v>
      </c>
      <c r="L30" s="52">
        <v>43</v>
      </c>
      <c r="M30" s="46" t="s">
        <v>17</v>
      </c>
      <c r="N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25</v>
      </c>
      <c r="B31" s="1" t="s">
        <v>290</v>
      </c>
      <c r="C31" s="14" t="s">
        <v>291</v>
      </c>
      <c r="D31" s="6">
        <v>1963</v>
      </c>
      <c r="E31" s="14" t="s">
        <v>20</v>
      </c>
      <c r="F31" s="4">
        <v>76</v>
      </c>
      <c r="G31" s="4">
        <v>63</v>
      </c>
      <c r="H31" s="4">
        <v>64</v>
      </c>
      <c r="I31" s="4">
        <v>74</v>
      </c>
      <c r="J31" s="5">
        <v>277</v>
      </c>
      <c r="K31" s="51">
        <v>2</v>
      </c>
      <c r="L31" s="52">
        <v>42</v>
      </c>
      <c r="M31" s="46"/>
      <c r="N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5">
    <mergeCell ref="A1:K1"/>
    <mergeCell ref="F6:I6"/>
    <mergeCell ref="L4:L6"/>
    <mergeCell ref="F26:I26"/>
    <mergeCell ref="L24:L26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Y100"/>
  <sheetViews>
    <sheetView zoomScaleNormal="100" workbookViewId="0">
      <selection activeCell="H2" sqref="H2"/>
    </sheetView>
  </sheetViews>
  <sheetFormatPr defaultRowHeight="12.75" x14ac:dyDescent="0.2"/>
  <cols>
    <col min="1" max="1" width="4.75" customWidth="1"/>
    <col min="2" max="2" width="11.125" customWidth="1"/>
    <col min="3" max="3" width="13.875" customWidth="1"/>
    <col min="4" max="4" width="4.875" customWidth="1"/>
    <col min="5" max="5" width="10.125" customWidth="1"/>
    <col min="6" max="9" width="3.375" customWidth="1"/>
    <col min="10" max="10" width="5" customWidth="1"/>
    <col min="11" max="11" width="2.75" customWidth="1"/>
    <col min="12" max="12" width="3" customWidth="1"/>
    <col min="13" max="13" width="2.75" customWidth="1"/>
  </cols>
  <sheetData>
    <row r="1" spans="1:51" ht="20.25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x14ac:dyDescent="0.2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0" t="s">
        <v>390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1"/>
      <c r="B5" s="2" t="s">
        <v>292</v>
      </c>
      <c r="C5" s="1"/>
      <c r="D5" s="1"/>
      <c r="E5" s="1"/>
      <c r="F5" s="1"/>
      <c r="G5" s="1"/>
      <c r="H5" s="1"/>
      <c r="I5" s="1"/>
      <c r="J5" s="1"/>
      <c r="K5" s="1"/>
      <c r="L5" s="5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customHeight="1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388</v>
      </c>
      <c r="F6" s="11" t="s">
        <v>7</v>
      </c>
      <c r="G6" s="12"/>
      <c r="H6" s="12"/>
      <c r="I6" s="12"/>
      <c r="J6" s="3" t="s">
        <v>8</v>
      </c>
      <c r="K6" s="48" t="s">
        <v>389</v>
      </c>
      <c r="L6" s="50"/>
      <c r="M6" s="53" t="s">
        <v>391</v>
      </c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5" t="s">
        <v>9</v>
      </c>
      <c r="B7" s="2" t="s">
        <v>293</v>
      </c>
      <c r="C7" s="47" t="s">
        <v>294</v>
      </c>
      <c r="D7" s="6">
        <v>2002</v>
      </c>
      <c r="E7" s="14" t="s">
        <v>16</v>
      </c>
      <c r="F7" s="4">
        <v>94</v>
      </c>
      <c r="G7" s="4">
        <v>95</v>
      </c>
      <c r="H7" s="4">
        <v>94</v>
      </c>
      <c r="I7" s="4">
        <v>96</v>
      </c>
      <c r="J7" s="5">
        <v>379</v>
      </c>
      <c r="K7" s="51">
        <v>9</v>
      </c>
      <c r="L7" s="52">
        <v>50</v>
      </c>
      <c r="M7" s="46" t="s">
        <v>361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x14ac:dyDescent="0.25">
      <c r="A8" s="5" t="s">
        <v>13</v>
      </c>
      <c r="B8" s="2" t="s">
        <v>295</v>
      </c>
      <c r="C8" s="47" t="s">
        <v>75</v>
      </c>
      <c r="D8" s="6">
        <v>2003</v>
      </c>
      <c r="E8" s="14" t="s">
        <v>129</v>
      </c>
      <c r="F8" s="4">
        <v>90</v>
      </c>
      <c r="G8" s="4">
        <v>94</v>
      </c>
      <c r="H8" s="4">
        <v>91</v>
      </c>
      <c r="I8" s="4">
        <v>89</v>
      </c>
      <c r="J8" s="5">
        <v>364</v>
      </c>
      <c r="K8" s="51">
        <v>6</v>
      </c>
      <c r="L8" s="52">
        <v>47</v>
      </c>
      <c r="M8" s="46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5" t="s">
        <v>17</v>
      </c>
      <c r="B9" s="2" t="s">
        <v>296</v>
      </c>
      <c r="C9" s="47" t="s">
        <v>297</v>
      </c>
      <c r="D9" s="6">
        <v>2004</v>
      </c>
      <c r="E9" s="14" t="s">
        <v>28</v>
      </c>
      <c r="F9" s="4">
        <v>85</v>
      </c>
      <c r="G9" s="4">
        <v>93</v>
      </c>
      <c r="H9" s="4">
        <v>91</v>
      </c>
      <c r="I9" s="4">
        <v>93</v>
      </c>
      <c r="J9" s="5">
        <v>362</v>
      </c>
      <c r="K9" s="51">
        <v>4</v>
      </c>
      <c r="L9" s="52">
        <v>45</v>
      </c>
      <c r="M9" s="46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 x14ac:dyDescent="0.25">
      <c r="A10" s="4" t="s">
        <v>21</v>
      </c>
      <c r="B10" s="1" t="s">
        <v>298</v>
      </c>
      <c r="C10" s="14" t="s">
        <v>299</v>
      </c>
      <c r="D10" s="6">
        <v>2004</v>
      </c>
      <c r="E10" s="14" t="s">
        <v>28</v>
      </c>
      <c r="F10" s="4">
        <v>89</v>
      </c>
      <c r="G10" s="4">
        <v>88</v>
      </c>
      <c r="H10" s="4">
        <v>87</v>
      </c>
      <c r="I10" s="4">
        <v>95</v>
      </c>
      <c r="J10" s="5">
        <v>359</v>
      </c>
      <c r="K10" s="51">
        <v>4</v>
      </c>
      <c r="L10" s="52">
        <v>43</v>
      </c>
      <c r="M10" s="46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x14ac:dyDescent="0.25">
      <c r="A11" s="4" t="s">
        <v>25</v>
      </c>
      <c r="B11" s="1" t="s">
        <v>300</v>
      </c>
      <c r="C11" s="14" t="s">
        <v>301</v>
      </c>
      <c r="D11" s="6">
        <v>2005</v>
      </c>
      <c r="E11" s="14" t="s">
        <v>24</v>
      </c>
      <c r="F11" s="4">
        <v>89</v>
      </c>
      <c r="G11" s="4">
        <v>84</v>
      </c>
      <c r="H11" s="4">
        <v>91</v>
      </c>
      <c r="I11" s="4">
        <v>89</v>
      </c>
      <c r="J11" s="5">
        <v>353</v>
      </c>
      <c r="K11" s="51">
        <v>4</v>
      </c>
      <c r="L11" s="52">
        <v>42</v>
      </c>
      <c r="M11" s="46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x14ac:dyDescent="0.25">
      <c r="A12" s="4" t="s">
        <v>29</v>
      </c>
      <c r="B12" s="1" t="s">
        <v>302</v>
      </c>
      <c r="C12" s="14" t="s">
        <v>303</v>
      </c>
      <c r="D12" s="6">
        <v>2003</v>
      </c>
      <c r="E12" s="14" t="s">
        <v>24</v>
      </c>
      <c r="F12" s="4">
        <v>87</v>
      </c>
      <c r="G12" s="4">
        <v>86</v>
      </c>
      <c r="H12" s="4">
        <v>84</v>
      </c>
      <c r="I12" s="4">
        <v>92</v>
      </c>
      <c r="J12" s="5">
        <v>349</v>
      </c>
      <c r="K12" s="51">
        <v>3</v>
      </c>
      <c r="L12" s="52">
        <v>41</v>
      </c>
      <c r="M12" s="46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x14ac:dyDescent="0.25">
      <c r="A13" s="4" t="s">
        <v>32</v>
      </c>
      <c r="B13" s="1" t="s">
        <v>304</v>
      </c>
      <c r="C13" s="14" t="s">
        <v>305</v>
      </c>
      <c r="D13" s="6">
        <v>2006</v>
      </c>
      <c r="E13" s="14" t="s">
        <v>129</v>
      </c>
      <c r="F13" s="4">
        <v>82</v>
      </c>
      <c r="G13" s="4">
        <v>89</v>
      </c>
      <c r="H13" s="4">
        <v>87</v>
      </c>
      <c r="I13" s="4">
        <v>91</v>
      </c>
      <c r="J13" s="5">
        <v>349</v>
      </c>
      <c r="K13" s="51">
        <v>1</v>
      </c>
      <c r="L13" s="52">
        <v>40</v>
      </c>
      <c r="M13" s="46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x14ac:dyDescent="0.25">
      <c r="A14" s="4" t="s">
        <v>35</v>
      </c>
      <c r="B14" s="1" t="s">
        <v>306</v>
      </c>
      <c r="C14" s="14" t="s">
        <v>307</v>
      </c>
      <c r="D14" s="6">
        <v>2005</v>
      </c>
      <c r="E14" s="14" t="s">
        <v>16</v>
      </c>
      <c r="F14" s="4">
        <v>83</v>
      </c>
      <c r="G14" s="4">
        <v>87</v>
      </c>
      <c r="H14" s="4">
        <v>88</v>
      </c>
      <c r="I14" s="4">
        <v>89</v>
      </c>
      <c r="J14" s="5">
        <v>347</v>
      </c>
      <c r="K14" s="51">
        <v>2</v>
      </c>
      <c r="L14" s="52">
        <v>39</v>
      </c>
      <c r="M14" s="46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x14ac:dyDescent="0.25">
      <c r="A15" s="4" t="s">
        <v>38</v>
      </c>
      <c r="B15" s="1" t="s">
        <v>308</v>
      </c>
      <c r="C15" s="14" t="s">
        <v>309</v>
      </c>
      <c r="D15" s="6">
        <v>2003</v>
      </c>
      <c r="E15" s="14" t="s">
        <v>129</v>
      </c>
      <c r="F15" s="4">
        <v>89</v>
      </c>
      <c r="G15" s="4">
        <v>83</v>
      </c>
      <c r="H15" s="4">
        <v>84</v>
      </c>
      <c r="I15" s="4">
        <v>91</v>
      </c>
      <c r="J15" s="5">
        <v>347</v>
      </c>
      <c r="K15" s="51">
        <v>1</v>
      </c>
      <c r="L15" s="52">
        <v>38</v>
      </c>
      <c r="M15" s="46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x14ac:dyDescent="0.25">
      <c r="A16" s="4" t="s">
        <v>41</v>
      </c>
      <c r="B16" s="1" t="s">
        <v>310</v>
      </c>
      <c r="C16" s="14" t="s">
        <v>311</v>
      </c>
      <c r="D16" s="6">
        <v>2004</v>
      </c>
      <c r="E16" s="14" t="s">
        <v>129</v>
      </c>
      <c r="F16" s="4">
        <v>87</v>
      </c>
      <c r="G16" s="4">
        <v>86</v>
      </c>
      <c r="H16" s="4">
        <v>86</v>
      </c>
      <c r="I16" s="4">
        <v>86</v>
      </c>
      <c r="J16" s="5">
        <v>345</v>
      </c>
      <c r="K16" s="51">
        <v>4</v>
      </c>
      <c r="L16" s="52">
        <v>37</v>
      </c>
      <c r="M16" s="46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x14ac:dyDescent="0.25">
      <c r="A17" s="4" t="s">
        <v>86</v>
      </c>
      <c r="B17" s="1" t="s">
        <v>312</v>
      </c>
      <c r="C17" s="14" t="s">
        <v>313</v>
      </c>
      <c r="D17" s="6">
        <v>2002</v>
      </c>
      <c r="E17" s="14" t="s">
        <v>24</v>
      </c>
      <c r="F17" s="4">
        <v>87</v>
      </c>
      <c r="G17" s="4">
        <v>85</v>
      </c>
      <c r="H17" s="4">
        <v>88</v>
      </c>
      <c r="I17" s="4">
        <v>79</v>
      </c>
      <c r="J17" s="5">
        <v>339</v>
      </c>
      <c r="K17" s="51">
        <v>3</v>
      </c>
      <c r="L17" s="52">
        <v>36</v>
      </c>
      <c r="M17" s="46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x14ac:dyDescent="0.25">
      <c r="A18" s="4" t="s">
        <v>88</v>
      </c>
      <c r="B18" s="1" t="s">
        <v>314</v>
      </c>
      <c r="C18" s="14" t="s">
        <v>315</v>
      </c>
      <c r="D18" s="6">
        <v>2002</v>
      </c>
      <c r="E18" s="14" t="s">
        <v>24</v>
      </c>
      <c r="F18" s="4">
        <v>87</v>
      </c>
      <c r="G18" s="4">
        <v>87</v>
      </c>
      <c r="H18" s="4">
        <v>83</v>
      </c>
      <c r="I18" s="4">
        <v>81</v>
      </c>
      <c r="J18" s="5">
        <v>338</v>
      </c>
      <c r="K18" s="51">
        <v>4</v>
      </c>
      <c r="L18" s="52">
        <v>35</v>
      </c>
      <c r="M18" s="46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x14ac:dyDescent="0.25">
      <c r="A19" s="4" t="s">
        <v>91</v>
      </c>
      <c r="B19" s="1" t="s">
        <v>316</v>
      </c>
      <c r="C19" s="14" t="s">
        <v>317</v>
      </c>
      <c r="D19" s="6">
        <v>2004</v>
      </c>
      <c r="E19" s="14" t="s">
        <v>129</v>
      </c>
      <c r="F19" s="4">
        <v>87</v>
      </c>
      <c r="G19" s="4">
        <v>83</v>
      </c>
      <c r="H19" s="4">
        <v>80</v>
      </c>
      <c r="I19" s="4">
        <v>83</v>
      </c>
      <c r="J19" s="5">
        <v>333</v>
      </c>
      <c r="K19" s="51">
        <v>1</v>
      </c>
      <c r="L19" s="52">
        <v>34</v>
      </c>
      <c r="M19" s="46" t="s">
        <v>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x14ac:dyDescent="0.25">
      <c r="A20" s="4" t="s">
        <v>93</v>
      </c>
      <c r="B20" s="1" t="s">
        <v>318</v>
      </c>
      <c r="C20" s="14" t="s">
        <v>172</v>
      </c>
      <c r="D20" s="6">
        <v>2005</v>
      </c>
      <c r="E20" s="14" t="s">
        <v>129</v>
      </c>
      <c r="F20" s="4">
        <v>85</v>
      </c>
      <c r="G20" s="4">
        <v>81</v>
      </c>
      <c r="H20" s="4">
        <v>87</v>
      </c>
      <c r="I20" s="4">
        <v>79</v>
      </c>
      <c r="J20" s="5">
        <v>332</v>
      </c>
      <c r="K20" s="51">
        <v>1</v>
      </c>
      <c r="L20" s="52">
        <v>33</v>
      </c>
      <c r="M20" s="46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x14ac:dyDescent="0.25">
      <c r="A21" s="4" t="s">
        <v>96</v>
      </c>
      <c r="B21" s="1" t="s">
        <v>319</v>
      </c>
      <c r="C21" s="14" t="s">
        <v>320</v>
      </c>
      <c r="D21" s="6">
        <v>2006</v>
      </c>
      <c r="E21" s="14" t="s">
        <v>129</v>
      </c>
      <c r="F21" s="4">
        <v>82</v>
      </c>
      <c r="G21" s="4">
        <v>85</v>
      </c>
      <c r="H21" s="4">
        <v>76</v>
      </c>
      <c r="I21" s="4">
        <v>75</v>
      </c>
      <c r="J21" s="5">
        <v>318</v>
      </c>
      <c r="K21" s="51">
        <v>2</v>
      </c>
      <c r="L21" s="52">
        <v>32</v>
      </c>
      <c r="M21" s="46" t="s">
        <v>17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x14ac:dyDescent="0.25">
      <c r="A22" s="4" t="s">
        <v>99</v>
      </c>
      <c r="B22" s="1" t="s">
        <v>321</v>
      </c>
      <c r="C22" s="14" t="s">
        <v>322</v>
      </c>
      <c r="D22" s="6">
        <v>2005</v>
      </c>
      <c r="E22" s="14" t="s">
        <v>129</v>
      </c>
      <c r="F22" s="4">
        <v>83</v>
      </c>
      <c r="G22" s="4">
        <v>76</v>
      </c>
      <c r="H22" s="4">
        <v>77</v>
      </c>
      <c r="I22" s="4">
        <v>82</v>
      </c>
      <c r="J22" s="5">
        <v>318</v>
      </c>
      <c r="K22" s="51">
        <v>1</v>
      </c>
      <c r="L22" s="52">
        <v>31</v>
      </c>
      <c r="M22" s="46" t="s">
        <v>17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x14ac:dyDescent="0.25">
      <c r="A23" s="4" t="s">
        <v>102</v>
      </c>
      <c r="B23" s="1" t="s">
        <v>323</v>
      </c>
      <c r="C23" s="14" t="s">
        <v>324</v>
      </c>
      <c r="D23" s="6">
        <v>2006</v>
      </c>
      <c r="E23" s="14" t="s">
        <v>24</v>
      </c>
      <c r="F23" s="4">
        <v>74</v>
      </c>
      <c r="G23" s="4">
        <v>78</v>
      </c>
      <c r="H23" s="4">
        <v>82</v>
      </c>
      <c r="I23" s="4">
        <v>78</v>
      </c>
      <c r="J23" s="5">
        <v>312</v>
      </c>
      <c r="K23" s="51">
        <v>1</v>
      </c>
      <c r="L23" s="52">
        <v>30</v>
      </c>
      <c r="M23" s="46" t="s">
        <v>17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x14ac:dyDescent="0.25">
      <c r="A24" s="4" t="s">
        <v>230</v>
      </c>
      <c r="B24" s="1" t="s">
        <v>325</v>
      </c>
      <c r="C24" s="14" t="s">
        <v>326</v>
      </c>
      <c r="D24" s="6">
        <v>2002</v>
      </c>
      <c r="E24" s="14" t="s">
        <v>44</v>
      </c>
      <c r="F24" s="4">
        <v>76</v>
      </c>
      <c r="G24" s="4">
        <v>79</v>
      </c>
      <c r="H24" s="4">
        <v>80</v>
      </c>
      <c r="I24" s="4">
        <v>72</v>
      </c>
      <c r="J24" s="5">
        <v>307</v>
      </c>
      <c r="K24" s="51">
        <v>0</v>
      </c>
      <c r="L24" s="52">
        <v>29</v>
      </c>
      <c r="M24" s="46" t="s">
        <v>17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x14ac:dyDescent="0.25">
      <c r="A25" s="4" t="s">
        <v>233</v>
      </c>
      <c r="B25" s="1" t="s">
        <v>327</v>
      </c>
      <c r="C25" s="14" t="s">
        <v>196</v>
      </c>
      <c r="D25" s="6">
        <v>2009</v>
      </c>
      <c r="E25" s="14" t="s">
        <v>28</v>
      </c>
      <c r="F25" s="4">
        <v>72</v>
      </c>
      <c r="G25" s="4">
        <v>75</v>
      </c>
      <c r="H25" s="4">
        <v>79</v>
      </c>
      <c r="I25" s="4">
        <v>75</v>
      </c>
      <c r="J25" s="5">
        <v>301</v>
      </c>
      <c r="K25" s="51">
        <v>3</v>
      </c>
      <c r="L25" s="52">
        <v>28</v>
      </c>
      <c r="M25" s="46" t="s">
        <v>17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x14ac:dyDescent="0.25">
      <c r="A26" s="4" t="s">
        <v>235</v>
      </c>
      <c r="B26" s="1" t="s">
        <v>328</v>
      </c>
      <c r="C26" s="14" t="s">
        <v>329</v>
      </c>
      <c r="D26" s="6">
        <v>2006</v>
      </c>
      <c r="E26" s="14" t="s">
        <v>24</v>
      </c>
      <c r="F26" s="4">
        <v>73</v>
      </c>
      <c r="G26" s="4">
        <v>74</v>
      </c>
      <c r="H26" s="4">
        <v>78</v>
      </c>
      <c r="I26" s="4">
        <v>72</v>
      </c>
      <c r="J26" s="5">
        <v>297</v>
      </c>
      <c r="K26" s="51">
        <v>1</v>
      </c>
      <c r="L26" s="52">
        <v>27</v>
      </c>
      <c r="M26" s="4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x14ac:dyDescent="0.25">
      <c r="A27" s="4" t="s">
        <v>238</v>
      </c>
      <c r="B27" s="1" t="s">
        <v>330</v>
      </c>
      <c r="C27" s="14" t="s">
        <v>331</v>
      </c>
      <c r="D27" s="6">
        <v>2006</v>
      </c>
      <c r="E27" s="14" t="s">
        <v>28</v>
      </c>
      <c r="F27" s="4">
        <v>70</v>
      </c>
      <c r="G27" s="4">
        <v>73</v>
      </c>
      <c r="H27" s="4">
        <v>80</v>
      </c>
      <c r="I27" s="4">
        <v>72</v>
      </c>
      <c r="J27" s="5">
        <v>295</v>
      </c>
      <c r="K27" s="51">
        <v>0</v>
      </c>
      <c r="L27" s="52">
        <v>26</v>
      </c>
      <c r="M27" s="4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x14ac:dyDescent="0.25">
      <c r="A28" s="4" t="s">
        <v>241</v>
      </c>
      <c r="B28" s="1" t="s">
        <v>332</v>
      </c>
      <c r="C28" s="14" t="s">
        <v>333</v>
      </c>
      <c r="D28" s="6">
        <v>2006</v>
      </c>
      <c r="E28" s="14" t="s">
        <v>129</v>
      </c>
      <c r="F28" s="4">
        <v>79</v>
      </c>
      <c r="G28" s="4">
        <v>68</v>
      </c>
      <c r="H28" s="4">
        <v>67</v>
      </c>
      <c r="I28" s="4">
        <v>78</v>
      </c>
      <c r="J28" s="5">
        <v>292</v>
      </c>
      <c r="K28" s="51">
        <v>0</v>
      </c>
      <c r="L28" s="52">
        <v>25</v>
      </c>
      <c r="M28" s="4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x14ac:dyDescent="0.25">
      <c r="A29" s="4" t="s">
        <v>244</v>
      </c>
      <c r="B29" s="1" t="s">
        <v>334</v>
      </c>
      <c r="C29" s="14" t="s">
        <v>335</v>
      </c>
      <c r="D29" s="6">
        <v>2005</v>
      </c>
      <c r="E29" s="14" t="s">
        <v>129</v>
      </c>
      <c r="F29" s="4">
        <v>69</v>
      </c>
      <c r="G29" s="4">
        <v>78</v>
      </c>
      <c r="H29" s="4">
        <v>71</v>
      </c>
      <c r="I29" s="4">
        <v>68</v>
      </c>
      <c r="J29" s="5">
        <v>286</v>
      </c>
      <c r="K29" s="51">
        <v>0</v>
      </c>
      <c r="L29" s="52">
        <v>24</v>
      </c>
      <c r="M29" s="4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x14ac:dyDescent="0.25">
      <c r="A30" s="4" t="s">
        <v>247</v>
      </c>
      <c r="B30" s="1" t="s">
        <v>336</v>
      </c>
      <c r="C30" s="14" t="s">
        <v>337</v>
      </c>
      <c r="D30" s="6">
        <v>2005</v>
      </c>
      <c r="E30" s="14" t="s">
        <v>24</v>
      </c>
      <c r="F30" s="4">
        <v>67</v>
      </c>
      <c r="G30" s="4">
        <v>58</v>
      </c>
      <c r="H30" s="4">
        <v>78</v>
      </c>
      <c r="I30" s="4">
        <v>73</v>
      </c>
      <c r="J30" s="5">
        <v>276</v>
      </c>
      <c r="K30" s="51">
        <v>2</v>
      </c>
      <c r="L30" s="52">
        <v>23</v>
      </c>
      <c r="M30" s="4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x14ac:dyDescent="0.25">
      <c r="A31" s="4" t="s">
        <v>250</v>
      </c>
      <c r="B31" s="1" t="s">
        <v>338</v>
      </c>
      <c r="C31" s="14" t="s">
        <v>339</v>
      </c>
      <c r="D31" s="6">
        <v>2007</v>
      </c>
      <c r="E31" s="14" t="s">
        <v>24</v>
      </c>
      <c r="F31" s="4">
        <v>61</v>
      </c>
      <c r="G31" s="4">
        <v>65</v>
      </c>
      <c r="H31" s="4">
        <v>68</v>
      </c>
      <c r="I31" s="4">
        <v>76</v>
      </c>
      <c r="J31" s="5">
        <v>270</v>
      </c>
      <c r="K31" s="51">
        <v>1</v>
      </c>
      <c r="L31" s="52">
        <v>22</v>
      </c>
      <c r="M31" s="4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x14ac:dyDescent="0.25">
      <c r="A32" s="4" t="s">
        <v>251</v>
      </c>
      <c r="B32" s="1" t="s">
        <v>340</v>
      </c>
      <c r="C32" s="14" t="s">
        <v>341</v>
      </c>
      <c r="D32" s="6">
        <v>2007</v>
      </c>
      <c r="E32" s="14" t="s">
        <v>24</v>
      </c>
      <c r="F32" s="4">
        <v>71</v>
      </c>
      <c r="G32" s="4">
        <v>66</v>
      </c>
      <c r="H32" s="4">
        <v>65</v>
      </c>
      <c r="I32" s="4">
        <v>60</v>
      </c>
      <c r="J32" s="5">
        <v>262</v>
      </c>
      <c r="K32" s="51">
        <v>2</v>
      </c>
      <c r="L32" s="52">
        <v>21</v>
      </c>
      <c r="M32" s="4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x14ac:dyDescent="0.25">
      <c r="A33" s="4" t="s">
        <v>254</v>
      </c>
      <c r="B33" s="1" t="s">
        <v>342</v>
      </c>
      <c r="C33" s="14" t="s">
        <v>343</v>
      </c>
      <c r="D33" s="6">
        <v>2006</v>
      </c>
      <c r="E33" s="14" t="s">
        <v>24</v>
      </c>
      <c r="F33" s="4">
        <v>59</v>
      </c>
      <c r="G33" s="4">
        <v>53</v>
      </c>
      <c r="H33" s="4">
        <v>76</v>
      </c>
      <c r="I33" s="4">
        <v>70</v>
      </c>
      <c r="J33" s="5">
        <v>258</v>
      </c>
      <c r="K33" s="51">
        <v>0</v>
      </c>
      <c r="L33" s="52">
        <v>20</v>
      </c>
      <c r="M33" s="4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x14ac:dyDescent="0.25">
      <c r="A34" s="4" t="s">
        <v>344</v>
      </c>
      <c r="B34" s="1" t="s">
        <v>345</v>
      </c>
      <c r="C34" s="14" t="s">
        <v>346</v>
      </c>
      <c r="D34" s="6">
        <v>2005</v>
      </c>
      <c r="E34" s="14" t="s">
        <v>129</v>
      </c>
      <c r="F34" s="4">
        <v>65</v>
      </c>
      <c r="G34" s="4">
        <v>61</v>
      </c>
      <c r="H34" s="4">
        <v>68</v>
      </c>
      <c r="I34" s="4">
        <v>58</v>
      </c>
      <c r="J34" s="5">
        <v>252</v>
      </c>
      <c r="K34" s="51">
        <v>0</v>
      </c>
      <c r="L34" s="52">
        <v>19</v>
      </c>
      <c r="M34" s="4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x14ac:dyDescent="0.25">
      <c r="A35" s="4" t="s">
        <v>347</v>
      </c>
      <c r="B35" s="1" t="s">
        <v>348</v>
      </c>
      <c r="C35" s="14" t="s">
        <v>349</v>
      </c>
      <c r="D35" s="6">
        <v>2010</v>
      </c>
      <c r="E35" s="14" t="s">
        <v>28</v>
      </c>
      <c r="F35" s="4">
        <v>68</v>
      </c>
      <c r="G35" s="4">
        <v>64</v>
      </c>
      <c r="H35" s="4">
        <v>65</v>
      </c>
      <c r="I35" s="4">
        <v>50</v>
      </c>
      <c r="J35" s="5">
        <v>247</v>
      </c>
      <c r="K35" s="51">
        <v>1</v>
      </c>
      <c r="L35" s="52">
        <v>18</v>
      </c>
      <c r="M35" s="4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x14ac:dyDescent="0.25">
      <c r="A36" s="4" t="s">
        <v>350</v>
      </c>
      <c r="B36" s="1" t="s">
        <v>351</v>
      </c>
      <c r="C36" s="14" t="s">
        <v>352</v>
      </c>
      <c r="D36" s="6">
        <v>2009</v>
      </c>
      <c r="E36" s="14" t="s">
        <v>12</v>
      </c>
      <c r="F36" s="4">
        <v>42</v>
      </c>
      <c r="G36" s="4">
        <v>60</v>
      </c>
      <c r="H36" s="4">
        <v>70</v>
      </c>
      <c r="I36" s="4">
        <v>53</v>
      </c>
      <c r="J36" s="5">
        <v>225</v>
      </c>
      <c r="K36" s="51">
        <v>0</v>
      </c>
      <c r="L36" s="52">
        <v>17</v>
      </c>
      <c r="M36" s="4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x14ac:dyDescent="0.25">
      <c r="A37" s="4" t="s">
        <v>353</v>
      </c>
      <c r="B37" s="1" t="s">
        <v>354</v>
      </c>
      <c r="C37" s="14" t="s">
        <v>355</v>
      </c>
      <c r="D37" s="6">
        <v>2007</v>
      </c>
      <c r="E37" s="14" t="s">
        <v>28</v>
      </c>
      <c r="F37" s="4">
        <v>54</v>
      </c>
      <c r="G37" s="4">
        <v>49</v>
      </c>
      <c r="H37" s="4">
        <v>46</v>
      </c>
      <c r="I37" s="4">
        <v>54</v>
      </c>
      <c r="J37" s="5">
        <v>203</v>
      </c>
      <c r="K37" s="51">
        <v>0</v>
      </c>
      <c r="L37" s="52">
        <v>16</v>
      </c>
      <c r="M37" s="4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mergeCells count="3">
    <mergeCell ref="A1:L1"/>
    <mergeCell ref="F6:I6"/>
    <mergeCell ref="L4:L6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17"/>
  <sheetViews>
    <sheetView zoomScaleNormal="100" workbookViewId="0">
      <selection activeCell="F20" sqref="F20"/>
    </sheetView>
  </sheetViews>
  <sheetFormatPr defaultRowHeight="15" x14ac:dyDescent="0.25"/>
  <cols>
    <col min="1" max="1" width="4.5" style="7" bestFit="1" customWidth="1"/>
    <col min="2" max="2" width="11.125" style="7" customWidth="1"/>
    <col min="3" max="3" width="7.5" style="7" customWidth="1"/>
    <col min="4" max="15" width="7.375" style="7" customWidth="1"/>
    <col min="16" max="16384" width="9" style="7"/>
  </cols>
  <sheetData>
    <row r="2" spans="1:15" ht="15.75" x14ac:dyDescent="0.25">
      <c r="A2" s="16" t="s">
        <v>356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/>
      <c r="B3" s="18"/>
      <c r="C3" s="18"/>
      <c r="D3" s="18"/>
      <c r="E3" s="18"/>
      <c r="F3" s="19" t="s">
        <v>357</v>
      </c>
      <c r="G3" s="19"/>
      <c r="H3" s="19"/>
      <c r="I3" s="19"/>
      <c r="J3" s="19"/>
      <c r="K3" s="19"/>
      <c r="L3" s="18"/>
      <c r="M3" s="20" t="s">
        <v>370</v>
      </c>
      <c r="N3" s="20"/>
      <c r="O3" s="18"/>
    </row>
    <row r="4" spans="1:15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thickBot="1" x14ac:dyDescent="0.3">
      <c r="A5" s="17"/>
      <c r="B5" s="17"/>
      <c r="C5" s="21" t="s">
        <v>358</v>
      </c>
      <c r="D5" s="22"/>
      <c r="E5" s="22"/>
      <c r="F5" s="22"/>
      <c r="G5" s="22"/>
      <c r="H5" s="23"/>
      <c r="I5" s="21" t="s">
        <v>359</v>
      </c>
      <c r="J5" s="22"/>
      <c r="K5" s="22"/>
      <c r="L5" s="22"/>
      <c r="M5" s="22"/>
      <c r="N5" s="24"/>
      <c r="O5" s="17"/>
    </row>
    <row r="6" spans="1:15" ht="15.75" thickBot="1" x14ac:dyDescent="0.3">
      <c r="A6" s="25" t="s">
        <v>3</v>
      </c>
      <c r="B6" s="25" t="s">
        <v>360</v>
      </c>
      <c r="C6" s="26" t="s">
        <v>361</v>
      </c>
      <c r="D6" s="27" t="s">
        <v>362</v>
      </c>
      <c r="E6" s="27" t="s">
        <v>363</v>
      </c>
      <c r="F6" s="27" t="s">
        <v>364</v>
      </c>
      <c r="G6" s="27" t="s">
        <v>365</v>
      </c>
      <c r="H6" s="27" t="s">
        <v>366</v>
      </c>
      <c r="I6" s="26" t="s">
        <v>361</v>
      </c>
      <c r="J6" s="27" t="s">
        <v>362</v>
      </c>
      <c r="K6" s="27" t="s">
        <v>363</v>
      </c>
      <c r="L6" s="27" t="s">
        <v>364</v>
      </c>
      <c r="M6" s="27" t="s">
        <v>365</v>
      </c>
      <c r="N6" s="28" t="s">
        <v>366</v>
      </c>
      <c r="O6" s="25" t="s">
        <v>367</v>
      </c>
    </row>
    <row r="7" spans="1:15" ht="15.75" x14ac:dyDescent="0.25">
      <c r="A7" s="58">
        <v>1</v>
      </c>
      <c r="B7" s="57" t="s">
        <v>24</v>
      </c>
      <c r="C7" s="29">
        <v>161</v>
      </c>
      <c r="D7" s="30">
        <v>39</v>
      </c>
      <c r="E7" s="30">
        <v>73</v>
      </c>
      <c r="F7" s="31">
        <v>81</v>
      </c>
      <c r="G7" s="31">
        <v>0</v>
      </c>
      <c r="H7" s="31">
        <v>0</v>
      </c>
      <c r="I7" s="32">
        <v>201</v>
      </c>
      <c r="J7" s="31">
        <v>50</v>
      </c>
      <c r="K7" s="31">
        <v>385</v>
      </c>
      <c r="L7" s="31">
        <v>196</v>
      </c>
      <c r="M7" s="31">
        <v>45</v>
      </c>
      <c r="N7" s="33">
        <v>297</v>
      </c>
      <c r="O7" s="34">
        <f t="shared" ref="O7:O15" si="0">SUM(C7:N7)</f>
        <v>1528</v>
      </c>
    </row>
    <row r="8" spans="1:15" ht="15.75" x14ac:dyDescent="0.25">
      <c r="A8" s="59">
        <v>2</v>
      </c>
      <c r="B8" s="57" t="s">
        <v>28</v>
      </c>
      <c r="C8" s="35">
        <v>82</v>
      </c>
      <c r="D8" s="36">
        <v>45</v>
      </c>
      <c r="E8" s="37">
        <v>230</v>
      </c>
      <c r="F8" s="37">
        <v>134</v>
      </c>
      <c r="G8" s="37">
        <v>0</v>
      </c>
      <c r="H8" s="37">
        <v>279</v>
      </c>
      <c r="I8" s="38">
        <v>0</v>
      </c>
      <c r="J8" s="36">
        <v>0</v>
      </c>
      <c r="K8" s="36">
        <v>52</v>
      </c>
      <c r="L8" s="36">
        <v>81</v>
      </c>
      <c r="M8" s="36">
        <v>0</v>
      </c>
      <c r="N8" s="39">
        <v>176</v>
      </c>
      <c r="O8" s="40">
        <f t="shared" si="0"/>
        <v>1079</v>
      </c>
    </row>
    <row r="9" spans="1:15" ht="15.75" x14ac:dyDescent="0.25">
      <c r="A9" s="59">
        <v>3</v>
      </c>
      <c r="B9" s="57" t="s">
        <v>129</v>
      </c>
      <c r="C9" s="41">
        <v>0</v>
      </c>
      <c r="D9" s="42">
        <v>0</v>
      </c>
      <c r="E9" s="42">
        <v>0</v>
      </c>
      <c r="F9" s="42">
        <v>0</v>
      </c>
      <c r="G9" s="42">
        <v>45</v>
      </c>
      <c r="H9" s="42">
        <v>0</v>
      </c>
      <c r="I9" s="41">
        <v>36</v>
      </c>
      <c r="J9" s="42">
        <v>0</v>
      </c>
      <c r="K9" s="42">
        <v>152</v>
      </c>
      <c r="L9" s="42">
        <v>69</v>
      </c>
      <c r="M9" s="42">
        <v>50</v>
      </c>
      <c r="N9" s="43">
        <v>360</v>
      </c>
      <c r="O9" s="40">
        <f t="shared" si="0"/>
        <v>712</v>
      </c>
    </row>
    <row r="10" spans="1:15" ht="15.75" x14ac:dyDescent="0.25">
      <c r="A10" s="44">
        <v>4</v>
      </c>
      <c r="B10" s="57" t="s">
        <v>16</v>
      </c>
      <c r="C10" s="35">
        <v>47</v>
      </c>
      <c r="D10" s="36">
        <v>0</v>
      </c>
      <c r="E10" s="37">
        <v>92</v>
      </c>
      <c r="F10" s="37">
        <v>50</v>
      </c>
      <c r="G10" s="37">
        <v>0</v>
      </c>
      <c r="H10" s="37">
        <v>132</v>
      </c>
      <c r="I10" s="38">
        <v>129</v>
      </c>
      <c r="J10" s="37">
        <v>0</v>
      </c>
      <c r="K10" s="37">
        <v>134</v>
      </c>
      <c r="L10" s="37">
        <v>36</v>
      </c>
      <c r="M10" s="37">
        <v>0</v>
      </c>
      <c r="N10" s="45">
        <v>89</v>
      </c>
      <c r="O10" s="40">
        <f t="shared" si="0"/>
        <v>709</v>
      </c>
    </row>
    <row r="11" spans="1:15" ht="15.75" x14ac:dyDescent="0.25">
      <c r="A11" s="44">
        <v>5</v>
      </c>
      <c r="B11" s="57" t="s">
        <v>20</v>
      </c>
      <c r="C11" s="38">
        <v>45</v>
      </c>
      <c r="D11" s="37">
        <v>167</v>
      </c>
      <c r="E11" s="37">
        <v>92</v>
      </c>
      <c r="F11" s="37">
        <v>0</v>
      </c>
      <c r="G11" s="37">
        <v>0</v>
      </c>
      <c r="H11" s="37">
        <v>0</v>
      </c>
      <c r="I11" s="38">
        <v>47</v>
      </c>
      <c r="J11" s="37">
        <v>197</v>
      </c>
      <c r="K11" s="37">
        <v>0</v>
      </c>
      <c r="L11" s="37">
        <v>85</v>
      </c>
      <c r="M11" s="37">
        <v>42</v>
      </c>
      <c r="N11" s="45">
        <v>0</v>
      </c>
      <c r="O11" s="40">
        <f t="shared" si="0"/>
        <v>675</v>
      </c>
    </row>
    <row r="12" spans="1:15" ht="15.75" x14ac:dyDescent="0.25">
      <c r="A12" s="44">
        <v>6</v>
      </c>
      <c r="B12" s="57" t="s">
        <v>54</v>
      </c>
      <c r="C12" s="35">
        <v>0</v>
      </c>
      <c r="D12" s="36">
        <v>84</v>
      </c>
      <c r="E12" s="37">
        <v>36</v>
      </c>
      <c r="F12" s="37">
        <v>39</v>
      </c>
      <c r="G12" s="37">
        <v>47</v>
      </c>
      <c r="H12" s="37">
        <v>35</v>
      </c>
      <c r="I12" s="38">
        <v>0</v>
      </c>
      <c r="J12" s="36">
        <v>153</v>
      </c>
      <c r="K12" s="36">
        <v>0</v>
      </c>
      <c r="L12" s="36">
        <v>0</v>
      </c>
      <c r="M12" s="36">
        <v>47</v>
      </c>
      <c r="N12" s="39">
        <v>0</v>
      </c>
      <c r="O12" s="40">
        <f t="shared" si="0"/>
        <v>441</v>
      </c>
    </row>
    <row r="13" spans="1:15" ht="15.75" x14ac:dyDescent="0.25">
      <c r="A13" s="44">
        <v>7</v>
      </c>
      <c r="B13" s="57" t="s">
        <v>44</v>
      </c>
      <c r="C13" s="35">
        <v>37</v>
      </c>
      <c r="D13" s="36">
        <v>50</v>
      </c>
      <c r="E13" s="37">
        <v>35</v>
      </c>
      <c r="F13" s="37">
        <v>0</v>
      </c>
      <c r="G13" s="37">
        <v>0</v>
      </c>
      <c r="H13" s="37">
        <v>0</v>
      </c>
      <c r="I13" s="38">
        <v>45</v>
      </c>
      <c r="J13" s="36">
        <v>73</v>
      </c>
      <c r="K13" s="36">
        <v>79</v>
      </c>
      <c r="L13" s="36">
        <v>31</v>
      </c>
      <c r="M13" s="36">
        <v>43</v>
      </c>
      <c r="N13" s="39">
        <v>29</v>
      </c>
      <c r="O13" s="40">
        <f t="shared" si="0"/>
        <v>422</v>
      </c>
    </row>
    <row r="14" spans="1:15" ht="15.75" x14ac:dyDescent="0.25">
      <c r="A14" s="44">
        <v>8</v>
      </c>
      <c r="B14" s="57" t="s">
        <v>114</v>
      </c>
      <c r="C14" s="38">
        <v>0</v>
      </c>
      <c r="D14" s="37">
        <v>0</v>
      </c>
      <c r="E14" s="37">
        <v>0</v>
      </c>
      <c r="F14" s="36">
        <v>43</v>
      </c>
      <c r="G14" s="36">
        <v>50</v>
      </c>
      <c r="H14" s="36">
        <v>47</v>
      </c>
      <c r="I14" s="35">
        <v>0</v>
      </c>
      <c r="J14" s="36">
        <v>119</v>
      </c>
      <c r="K14" s="36">
        <v>50</v>
      </c>
      <c r="L14" s="36">
        <v>75</v>
      </c>
      <c r="M14" s="36">
        <v>0</v>
      </c>
      <c r="N14" s="39">
        <v>0</v>
      </c>
      <c r="O14" s="40">
        <f t="shared" si="0"/>
        <v>384</v>
      </c>
    </row>
    <row r="15" spans="1:15" ht="15.75" x14ac:dyDescent="0.25">
      <c r="A15" s="44">
        <v>9</v>
      </c>
      <c r="B15" s="57" t="s">
        <v>12</v>
      </c>
      <c r="C15" s="38">
        <v>50</v>
      </c>
      <c r="D15" s="37">
        <v>0</v>
      </c>
      <c r="E15" s="37">
        <v>95</v>
      </c>
      <c r="F15" s="36">
        <v>0</v>
      </c>
      <c r="G15" s="36">
        <v>0</v>
      </c>
      <c r="H15" s="36">
        <v>0</v>
      </c>
      <c r="I15" s="35">
        <v>0</v>
      </c>
      <c r="J15" s="36">
        <v>0</v>
      </c>
      <c r="K15" s="36">
        <v>46</v>
      </c>
      <c r="L15" s="36">
        <v>50</v>
      </c>
      <c r="M15" s="36">
        <v>0</v>
      </c>
      <c r="N15" s="39">
        <v>17</v>
      </c>
      <c r="O15" s="40">
        <f t="shared" si="0"/>
        <v>258</v>
      </c>
    </row>
    <row r="16" spans="1:1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9:9" x14ac:dyDescent="0.25">
      <c r="I17" s="8"/>
    </row>
  </sheetData>
  <mergeCells count="4">
    <mergeCell ref="A2:O2"/>
    <mergeCell ref="F3:K3"/>
    <mergeCell ref="C5:H5"/>
    <mergeCell ref="I5:N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E24" sqref="E24"/>
    </sheetView>
  </sheetViews>
  <sheetFormatPr defaultRowHeight="12.75" x14ac:dyDescent="0.2"/>
  <sheetData>
    <row r="1" spans="1:11" ht="20.25" x14ac:dyDescent="0.3">
      <c r="A1" s="9" t="s">
        <v>0</v>
      </c>
      <c r="B1" s="9"/>
      <c r="C1" s="9"/>
      <c r="D1" s="9"/>
      <c r="E1" s="9"/>
      <c r="F1" s="13"/>
      <c r="G1" s="13"/>
      <c r="H1" s="13"/>
      <c r="I1" s="13"/>
      <c r="J1" s="13"/>
      <c r="K1" s="13"/>
    </row>
    <row r="2" spans="1:11" ht="15.75" x14ac:dyDescent="0.25">
      <c r="A2" s="1"/>
      <c r="B2" s="1"/>
      <c r="C2" s="1"/>
      <c r="D2" s="1"/>
      <c r="E2" s="2" t="s">
        <v>1</v>
      </c>
      <c r="F2" s="1"/>
      <c r="G2" s="1"/>
      <c r="H2" s="1"/>
      <c r="J2" s="1"/>
      <c r="K2" s="1"/>
    </row>
    <row r="4" spans="1:11" ht="15.75" x14ac:dyDescent="0.25">
      <c r="A4" s="15" t="s">
        <v>374</v>
      </c>
      <c r="B4" s="15" t="s">
        <v>368</v>
      </c>
      <c r="C4" s="15"/>
      <c r="D4" s="15"/>
    </row>
    <row r="5" spans="1:11" ht="15.75" x14ac:dyDescent="0.25">
      <c r="A5" s="15"/>
      <c r="B5" s="15" t="s">
        <v>373</v>
      </c>
      <c r="C5" s="15"/>
      <c r="D5" s="15"/>
    </row>
    <row r="6" spans="1:11" ht="15.75" x14ac:dyDescent="0.25">
      <c r="A6" s="15"/>
      <c r="B6" s="15"/>
      <c r="C6" s="15"/>
      <c r="D6" s="15"/>
    </row>
    <row r="7" spans="1:11" ht="15.75" x14ac:dyDescent="0.25">
      <c r="A7" s="15" t="s">
        <v>375</v>
      </c>
      <c r="B7" s="15"/>
      <c r="C7" s="15" t="s">
        <v>373</v>
      </c>
      <c r="D7" s="15"/>
    </row>
    <row r="8" spans="1:11" ht="15.75" x14ac:dyDescent="0.25">
      <c r="A8" s="15" t="s">
        <v>376</v>
      </c>
      <c r="B8" s="15"/>
      <c r="C8" s="15" t="s">
        <v>377</v>
      </c>
      <c r="D8" s="15"/>
    </row>
    <row r="9" spans="1:11" ht="15.75" x14ac:dyDescent="0.25">
      <c r="A9" s="15"/>
      <c r="B9" s="15"/>
      <c r="C9" s="15" t="s">
        <v>378</v>
      </c>
      <c r="D9" s="15"/>
    </row>
    <row r="10" spans="1:11" ht="15.75" x14ac:dyDescent="0.25">
      <c r="A10" s="15"/>
      <c r="B10" s="15"/>
      <c r="C10" s="15" t="s">
        <v>379</v>
      </c>
      <c r="D10" s="15"/>
    </row>
    <row r="11" spans="1:11" ht="15.75" x14ac:dyDescent="0.25">
      <c r="A11" s="15"/>
      <c r="B11" s="15"/>
      <c r="C11" s="15"/>
      <c r="D11" s="15"/>
    </row>
    <row r="12" spans="1:11" ht="15.75" x14ac:dyDescent="0.25">
      <c r="A12" s="15" t="s">
        <v>380</v>
      </c>
      <c r="B12" s="15"/>
      <c r="C12" s="15" t="s">
        <v>381</v>
      </c>
      <c r="D12" s="15"/>
    </row>
    <row r="13" spans="1:11" ht="15.75" x14ac:dyDescent="0.25">
      <c r="A13" s="15"/>
      <c r="B13" s="15"/>
      <c r="C13" s="15" t="s">
        <v>382</v>
      </c>
      <c r="D13" s="15"/>
    </row>
    <row r="14" spans="1:11" ht="15.75" x14ac:dyDescent="0.25">
      <c r="A14" s="15"/>
      <c r="B14" s="15"/>
      <c r="C14" s="15" t="s">
        <v>383</v>
      </c>
      <c r="D14" s="15"/>
    </row>
    <row r="15" spans="1:11" ht="15.75" x14ac:dyDescent="0.25">
      <c r="A15" s="15"/>
      <c r="B15" s="15"/>
      <c r="C15" s="15"/>
      <c r="D15" s="15"/>
    </row>
    <row r="16" spans="1:11" ht="15.75" x14ac:dyDescent="0.25">
      <c r="A16" s="15" t="s">
        <v>384</v>
      </c>
      <c r="B16" s="15"/>
      <c r="C16" s="15"/>
      <c r="D16" s="15"/>
    </row>
    <row r="17" spans="1:4" ht="15.75" x14ac:dyDescent="0.25">
      <c r="A17" s="15" t="s">
        <v>385</v>
      </c>
      <c r="B17" s="15"/>
      <c r="C17" s="15" t="s">
        <v>371</v>
      </c>
      <c r="D17" s="15"/>
    </row>
    <row r="18" spans="1:4" ht="15.75" x14ac:dyDescent="0.25">
      <c r="A18" s="15"/>
      <c r="B18" s="15"/>
      <c r="C18" s="15" t="s">
        <v>372</v>
      </c>
      <c r="D18" s="15"/>
    </row>
    <row r="19" spans="1:4" ht="15.75" x14ac:dyDescent="0.25">
      <c r="A19" s="15"/>
      <c r="B19" s="15"/>
      <c r="C19" s="15"/>
      <c r="D19" s="15"/>
    </row>
    <row r="20" spans="1:4" ht="15.75" x14ac:dyDescent="0.25">
      <c r="A20" s="15" t="s">
        <v>386</v>
      </c>
      <c r="B20" s="15"/>
      <c r="C20" s="15" t="s">
        <v>369</v>
      </c>
      <c r="D20" s="15"/>
    </row>
    <row r="21" spans="1:4" ht="15.75" x14ac:dyDescent="0.25">
      <c r="A21" s="15"/>
      <c r="B21" s="15"/>
      <c r="C21" s="15"/>
      <c r="D21" s="15"/>
    </row>
    <row r="22" spans="1:4" ht="15.75" x14ac:dyDescent="0.25">
      <c r="A22" s="15" t="s">
        <v>387</v>
      </c>
      <c r="B22" s="15"/>
      <c r="C22" s="15"/>
      <c r="D22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Püss M, SM, P</vt:lpstr>
      <vt:lpstr>Püss N, SN, T</vt:lpstr>
      <vt:lpstr>Püstol M, SM</vt:lpstr>
      <vt:lpstr>Püstol P</vt:lpstr>
      <vt:lpstr>Püstol N, SN</vt:lpstr>
      <vt:lpstr>Püstol T</vt:lpstr>
      <vt:lpstr>Maakonnad</vt:lpstr>
      <vt:lpstr>žürii</vt:lpstr>
      <vt:lpstr>'Püss M, SM, 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Liivi</cp:lastModifiedBy>
  <dcterms:created xsi:type="dcterms:W3CDTF">2020-10-18T14:27:26Z</dcterms:created>
  <dcterms:modified xsi:type="dcterms:W3CDTF">2020-10-18T21:56:24Z</dcterms:modified>
</cp:coreProperties>
</file>