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l-file3.mil.intra\Documents$\karin.muru\Documents\KL võistlused\"/>
    </mc:Choice>
  </mc:AlternateContent>
  <bookViews>
    <workbookView xWindow="0" yWindow="0" windowWidth="28800" windowHeight="12300" tabRatio="500"/>
  </bookViews>
  <sheets>
    <sheet name="Leht 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36" i="1" l="1"/>
  <c r="K33" i="1"/>
  <c r="K32" i="1"/>
  <c r="K31" i="1"/>
  <c r="K30" i="1"/>
  <c r="K29" i="1"/>
  <c r="K15" i="1" l="1"/>
  <c r="K13" i="1"/>
  <c r="K11" i="1"/>
  <c r="K10" i="1"/>
  <c r="B1048576" i="1" s="1"/>
  <c r="K9" i="1"/>
  <c r="K8" i="1"/>
</calcChain>
</file>

<file path=xl/sharedStrings.xml><?xml version="1.0" encoding="utf-8"?>
<sst xmlns="http://schemas.openxmlformats.org/spreadsheetml/2006/main" count="80" uniqueCount="28">
  <si>
    <r>
      <rPr>
        <sz val="10"/>
        <rFont val="Arial"/>
        <family val="2"/>
        <charset val="186"/>
      </rPr>
      <t xml:space="preserve">                           </t>
    </r>
    <r>
      <rPr>
        <sz val="14"/>
        <rFont val="Arial"/>
        <family val="2"/>
        <charset val="186"/>
      </rPr>
      <t xml:space="preserve"> Õhupüssi 6. karikavõistlus  70+</t>
    </r>
  </si>
  <si>
    <t xml:space="preserve">                             III etapp  Audentes tiirus  20.02.2020</t>
  </si>
  <si>
    <t xml:space="preserve">    Võistlusprotokoll</t>
  </si>
  <si>
    <t>60 lasku püsti</t>
  </si>
  <si>
    <t>Laskur</t>
  </si>
  <si>
    <t>sünd.</t>
  </si>
  <si>
    <t>klubi</t>
  </si>
  <si>
    <t xml:space="preserve">          seeriad     ja    summa</t>
  </si>
  <si>
    <t>klass</t>
  </si>
  <si>
    <t xml:space="preserve">   I</t>
  </si>
  <si>
    <t>Jüri Kilvits</t>
  </si>
  <si>
    <t>KL MäLK</t>
  </si>
  <si>
    <t>-</t>
  </si>
  <si>
    <t>II</t>
  </si>
  <si>
    <t>Peeter Dorozkov</t>
  </si>
  <si>
    <t>III</t>
  </si>
  <si>
    <t>Raivo Neidla</t>
  </si>
  <si>
    <t>Olav Saul</t>
  </si>
  <si>
    <t>Kalju Lest</t>
  </si>
  <si>
    <t>Ants Pertelson</t>
  </si>
  <si>
    <t>Va.</t>
  </si>
  <si>
    <t>Toomas Kirss</t>
  </si>
  <si>
    <t>Kohtunikud:</t>
  </si>
  <si>
    <t>märklehed   Olav Saul</t>
  </si>
  <si>
    <t>tulejoon   Jüri Kilvits</t>
  </si>
  <si>
    <t>arvestus   Olav Saul   Jüri Kilvits</t>
  </si>
  <si>
    <r>
      <rPr>
        <sz val="14"/>
        <color theme="1"/>
        <rFont val="Liberation Sans"/>
        <charset val="186"/>
      </rPr>
      <t>Õhupüssi 6. karikavõistlus 70+</t>
    </r>
  </si>
  <si>
    <t xml:space="preserve">                             IV etapp  Audentes tiirus  17.09.2020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</si>
</sst>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sz val="13"/>
      <name val="Arial"/>
      <family val="2"/>
      <charset val="186"/>
    </font>
    <font>
      <sz val="10.5"/>
      <name val="Arial"/>
      <family val="2"/>
      <charset val="186"/>
    </font>
    <font>
      <sz val="11"/>
      <name val="Arial"/>
      <family val="2"/>
      <charset val="186"/>
    </font>
    <font>
      <sz val="14"/>
      <color theme="1"/>
      <name val="Liberation Sans"/>
      <charset val="186"/>
    </font>
    <font>
      <sz val="12"/>
      <color theme="1"/>
      <name val="Liberation Sans"/>
      <charset val="186"/>
    </font>
    <font>
      <sz val="13"/>
      <color theme="1"/>
      <name val="Liberation Sans"/>
      <charset val="186"/>
    </font>
    <font>
      <sz val="10.5"/>
      <color theme="1"/>
      <name val="Liberation Sans"/>
      <charset val="18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0" displayName="__Anonymous_Sheet_DB__0" ref="A29:K35" headerRowCount="0" totalsRowShown="0">
  <sortState ref="A28:K34">
    <sortCondition ref="A8:A14"/>
  </sortState>
  <tableColumns count="11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48576"/>
  <sheetViews>
    <sheetView tabSelected="1" zoomScaleNormal="100" workbookViewId="0">
      <selection activeCell="P30" sqref="P30"/>
    </sheetView>
  </sheetViews>
  <sheetFormatPr defaultRowHeight="12.75"/>
  <cols>
    <col min="1" max="1" width="4.5703125" customWidth="1"/>
    <col min="2" max="2" width="16" customWidth="1"/>
    <col min="3" max="3" width="6.140625" customWidth="1"/>
    <col min="4" max="4" width="9.140625" customWidth="1"/>
    <col min="5" max="5" width="5.85546875" customWidth="1"/>
    <col min="6" max="10" width="5.7109375" customWidth="1"/>
    <col min="11" max="11" width="6.85546875" customWidth="1"/>
    <col min="12" max="12" width="6.42578125" customWidth="1"/>
    <col min="13" max="1025" width="11.5703125"/>
  </cols>
  <sheetData>
    <row r="2" spans="1:12" ht="18">
      <c r="A2" s="1"/>
      <c r="B2" s="10" t="s">
        <v>0</v>
      </c>
      <c r="C2" s="10"/>
      <c r="D2" s="10"/>
      <c r="E2" s="10"/>
      <c r="F2" s="10"/>
      <c r="G2" s="10"/>
      <c r="H2" s="10"/>
      <c r="I2" s="10"/>
      <c r="J2" s="10"/>
    </row>
    <row r="3" spans="1:12" s="2" customFormat="1" ht="15">
      <c r="B3" s="11" t="s">
        <v>1</v>
      </c>
      <c r="C3" s="11"/>
      <c r="D3" s="11"/>
      <c r="E3" s="11"/>
      <c r="F3" s="11"/>
      <c r="G3" s="11"/>
      <c r="H3" s="11"/>
      <c r="I3" s="11"/>
    </row>
    <row r="4" spans="1:12" ht="16.5">
      <c r="A4" s="3"/>
      <c r="B4" s="2"/>
      <c r="C4" s="2"/>
      <c r="D4" s="2"/>
      <c r="E4" s="2"/>
    </row>
    <row r="5" spans="1:12" s="2" customFormat="1" ht="15">
      <c r="C5" s="12" t="s">
        <v>2</v>
      </c>
      <c r="D5" s="12"/>
      <c r="E5" s="12"/>
      <c r="F5" s="12"/>
      <c r="G5" s="12"/>
      <c r="H5" s="12"/>
    </row>
    <row r="6" spans="1:12" ht="14.25" customHeight="1">
      <c r="A6" s="4"/>
      <c r="B6" s="4" t="s">
        <v>3</v>
      </c>
      <c r="C6" s="4"/>
      <c r="D6" s="4"/>
      <c r="E6" s="4"/>
      <c r="F6" s="4"/>
      <c r="G6" s="4"/>
      <c r="H6" s="4"/>
    </row>
    <row r="7" spans="1:12" s="4" customFormat="1" ht="16.5" customHeight="1">
      <c r="B7" s="4" t="s">
        <v>4</v>
      </c>
      <c r="C7" s="5" t="s">
        <v>5</v>
      </c>
      <c r="D7" s="4" t="s">
        <v>6</v>
      </c>
      <c r="E7" s="13" t="s">
        <v>7</v>
      </c>
      <c r="F7" s="13"/>
      <c r="G7" s="13"/>
      <c r="H7" s="13"/>
      <c r="I7" s="13"/>
      <c r="J7" s="13"/>
      <c r="K7" s="13"/>
      <c r="L7" s="4" t="s">
        <v>8</v>
      </c>
    </row>
    <row r="8" spans="1:12" ht="14.25">
      <c r="A8" t="s">
        <v>9</v>
      </c>
      <c r="B8" s="6" t="s">
        <v>10</v>
      </c>
      <c r="C8" s="7">
        <v>1939</v>
      </c>
      <c r="D8" s="6" t="s">
        <v>11</v>
      </c>
      <c r="E8" s="7">
        <v>96.4</v>
      </c>
      <c r="F8" s="7">
        <v>93.4</v>
      </c>
      <c r="G8" s="7">
        <v>91.7</v>
      </c>
      <c r="H8" s="7">
        <v>87.9</v>
      </c>
      <c r="I8" s="7">
        <v>95.4</v>
      </c>
      <c r="J8" s="7">
        <v>94.8</v>
      </c>
      <c r="K8" s="7">
        <f>SUM(E8:J8)</f>
        <v>559.59999999999991</v>
      </c>
      <c r="L8" s="7" t="s">
        <v>12</v>
      </c>
    </row>
    <row r="9" spans="1:12" ht="14.25">
      <c r="A9" s="7" t="s">
        <v>13</v>
      </c>
      <c r="B9" s="6" t="s">
        <v>14</v>
      </c>
      <c r="C9" s="7">
        <v>1948</v>
      </c>
      <c r="D9" s="6" t="s">
        <v>11</v>
      </c>
      <c r="E9" s="8">
        <v>78.5</v>
      </c>
      <c r="F9" s="8">
        <v>86.1</v>
      </c>
      <c r="G9" s="8">
        <v>78.2</v>
      </c>
      <c r="H9" s="7">
        <v>83.6</v>
      </c>
      <c r="I9" s="7">
        <v>83.8</v>
      </c>
      <c r="J9" s="7">
        <v>76.2</v>
      </c>
      <c r="K9" s="7">
        <f>SUM(E9:J9)</f>
        <v>486.4</v>
      </c>
      <c r="L9" s="7" t="s">
        <v>12</v>
      </c>
    </row>
    <row r="10" spans="1:12" ht="14.25">
      <c r="A10" s="7" t="s">
        <v>15</v>
      </c>
      <c r="B10" s="6" t="s">
        <v>16</v>
      </c>
      <c r="C10" s="7">
        <v>1948</v>
      </c>
      <c r="D10" s="6" t="s">
        <v>11</v>
      </c>
      <c r="E10" s="8">
        <v>76.599999999999994</v>
      </c>
      <c r="F10" s="8">
        <v>77.599999999999994</v>
      </c>
      <c r="G10" s="8">
        <v>82.3</v>
      </c>
      <c r="H10" s="7">
        <v>73.2</v>
      </c>
      <c r="I10" s="7">
        <v>75.7</v>
      </c>
      <c r="J10" s="7">
        <v>83.8</v>
      </c>
      <c r="K10" s="7">
        <f>SUM(E10:J10)</f>
        <v>469.2</v>
      </c>
      <c r="L10" s="7" t="s">
        <v>12</v>
      </c>
    </row>
    <row r="11" spans="1:12" ht="14.25">
      <c r="A11" s="7">
        <v>4</v>
      </c>
      <c r="B11" s="6" t="s">
        <v>17</v>
      </c>
      <c r="C11" s="7">
        <v>1937</v>
      </c>
      <c r="D11" s="6" t="s">
        <v>11</v>
      </c>
      <c r="E11" s="7">
        <v>75.8</v>
      </c>
      <c r="F11" s="7">
        <v>72.3</v>
      </c>
      <c r="G11" s="7">
        <v>81.400000000000006</v>
      </c>
      <c r="H11" s="7">
        <v>74.3</v>
      </c>
      <c r="I11" s="7">
        <v>60.2</v>
      </c>
      <c r="J11" s="7">
        <v>77.400000000000006</v>
      </c>
      <c r="K11" s="7">
        <f>SUM(E11:J11)</f>
        <v>441.4</v>
      </c>
      <c r="L11" s="7" t="s">
        <v>12</v>
      </c>
    </row>
    <row r="12" spans="1:12" ht="14.25">
      <c r="A12" s="7">
        <v>5</v>
      </c>
      <c r="B12" s="6" t="s">
        <v>18</v>
      </c>
      <c r="C12" s="7">
        <v>1936</v>
      </c>
      <c r="D12" s="6" t="s">
        <v>11</v>
      </c>
      <c r="E12" s="7">
        <v>65.7</v>
      </c>
      <c r="F12" s="7">
        <v>71.099999999999994</v>
      </c>
      <c r="G12" s="7">
        <v>74.7</v>
      </c>
      <c r="H12" s="7">
        <v>73.5</v>
      </c>
      <c r="I12" s="7">
        <v>69.400000000000006</v>
      </c>
      <c r="J12" s="7">
        <v>70.099999999999994</v>
      </c>
      <c r="K12" s="7">
        <v>424.5</v>
      </c>
      <c r="L12" s="7" t="s">
        <v>12</v>
      </c>
    </row>
    <row r="13" spans="1:12" ht="14.25">
      <c r="A13" s="7">
        <v>6</v>
      </c>
      <c r="B13" s="6" t="s">
        <v>19</v>
      </c>
      <c r="C13" s="7">
        <v>1942</v>
      </c>
      <c r="D13" s="6" t="s">
        <v>11</v>
      </c>
      <c r="E13" s="7">
        <v>69.8</v>
      </c>
      <c r="F13" s="7">
        <v>68.5</v>
      </c>
      <c r="G13" s="7">
        <v>65.099999999999994</v>
      </c>
      <c r="H13" s="7">
        <v>64</v>
      </c>
      <c r="I13" s="7">
        <v>66.7</v>
      </c>
      <c r="J13" s="7">
        <v>80.7</v>
      </c>
      <c r="K13" s="7">
        <f>SUM(E13:J13)</f>
        <v>414.79999999999995</v>
      </c>
      <c r="L13" s="7" t="s">
        <v>12</v>
      </c>
    </row>
    <row r="14" spans="1:12" ht="14.25">
      <c r="A14" s="7"/>
      <c r="B14" s="6"/>
      <c r="C14" s="7"/>
      <c r="D14" s="6"/>
      <c r="E14" s="7"/>
      <c r="F14" s="7"/>
      <c r="G14" s="7"/>
      <c r="H14" s="7"/>
      <c r="I14" s="7"/>
      <c r="J14" s="7"/>
      <c r="K14" s="7"/>
      <c r="L14" s="7"/>
    </row>
    <row r="15" spans="1:12" ht="14.25">
      <c r="A15" s="7" t="s">
        <v>20</v>
      </c>
      <c r="B15" s="6" t="s">
        <v>21</v>
      </c>
      <c r="C15" s="7">
        <v>2002</v>
      </c>
      <c r="D15" s="6" t="s">
        <v>11</v>
      </c>
      <c r="E15" s="7">
        <v>98.6</v>
      </c>
      <c r="F15" s="7">
        <v>97.1</v>
      </c>
      <c r="G15" s="7">
        <v>99</v>
      </c>
      <c r="H15" s="7">
        <v>94.8</v>
      </c>
      <c r="I15" s="7">
        <v>96.6</v>
      </c>
      <c r="J15" s="7">
        <v>96.5</v>
      </c>
      <c r="K15" s="7">
        <f>SUM(E15:J15)</f>
        <v>582.6</v>
      </c>
      <c r="L15" s="7" t="s">
        <v>13</v>
      </c>
    </row>
    <row r="17" spans="1:12" ht="14.25">
      <c r="C17" s="9" t="s">
        <v>22</v>
      </c>
      <c r="D17" s="9"/>
      <c r="E17" s="6"/>
      <c r="F17" s="6"/>
      <c r="G17" s="6"/>
      <c r="H17" s="6"/>
      <c r="I17" s="6"/>
    </row>
    <row r="18" spans="1:12" ht="14.25">
      <c r="C18" s="6"/>
      <c r="D18" s="9" t="s">
        <v>23</v>
      </c>
      <c r="E18" s="9"/>
      <c r="F18" s="9"/>
      <c r="G18" s="9"/>
      <c r="H18" s="6"/>
      <c r="I18" s="6"/>
    </row>
    <row r="19" spans="1:12" ht="14.25">
      <c r="C19" s="6"/>
      <c r="D19" s="9" t="s">
        <v>24</v>
      </c>
      <c r="E19" s="9"/>
      <c r="F19" s="9"/>
      <c r="G19" s="9"/>
      <c r="H19" s="6"/>
      <c r="I19" s="6"/>
    </row>
    <row r="20" spans="1:12" ht="14.25">
      <c r="C20" s="6"/>
      <c r="D20" s="9" t="s">
        <v>25</v>
      </c>
      <c r="E20" s="9"/>
      <c r="F20" s="9"/>
      <c r="G20" s="9"/>
      <c r="H20" s="9"/>
      <c r="I20" s="9"/>
    </row>
    <row r="21" spans="1:12" ht="14.25">
      <c r="C21" s="6"/>
      <c r="D21" s="6"/>
      <c r="E21" s="6"/>
      <c r="F21" s="6"/>
      <c r="G21" s="6"/>
      <c r="H21" s="6"/>
      <c r="I21" s="6"/>
    </row>
    <row r="23" spans="1:12" ht="18">
      <c r="A23" s="14"/>
      <c r="B23" s="15" t="s">
        <v>26</v>
      </c>
      <c r="C23" s="15"/>
      <c r="D23" s="15"/>
      <c r="E23" s="15"/>
      <c r="F23" s="15"/>
      <c r="G23" s="15"/>
      <c r="H23" s="15"/>
      <c r="I23" s="15"/>
      <c r="J23" s="15"/>
    </row>
    <row r="24" spans="1:12" ht="15">
      <c r="A24" s="16"/>
      <c r="B24" s="17" t="s">
        <v>27</v>
      </c>
      <c r="C24" s="17"/>
      <c r="D24" s="17"/>
      <c r="E24" s="17"/>
      <c r="F24" s="17"/>
      <c r="G24" s="17"/>
      <c r="H24" s="17"/>
      <c r="I24" s="17"/>
      <c r="J24" s="16"/>
      <c r="K24" s="16"/>
      <c r="L24" s="16"/>
    </row>
    <row r="25" spans="1:12" ht="16.5">
      <c r="A25" s="18"/>
      <c r="B25" s="16"/>
      <c r="C25" s="16"/>
      <c r="D25" s="16"/>
      <c r="E25" s="16"/>
    </row>
    <row r="26" spans="1:12" ht="15">
      <c r="A26" s="16"/>
      <c r="B26" s="16"/>
      <c r="C26" s="19" t="s">
        <v>2</v>
      </c>
      <c r="D26" s="19"/>
      <c r="E26" s="19"/>
      <c r="F26" s="19"/>
      <c r="G26" s="19"/>
      <c r="H26" s="19"/>
      <c r="I26" s="16"/>
      <c r="J26" s="16"/>
      <c r="K26" s="16"/>
      <c r="L26" s="16"/>
    </row>
    <row r="27" spans="1:12" ht="13.5">
      <c r="A27" s="20"/>
      <c r="B27" s="20" t="s">
        <v>3</v>
      </c>
      <c r="C27" s="20"/>
      <c r="D27" s="20"/>
      <c r="E27" s="20"/>
      <c r="F27" s="20"/>
      <c r="G27" s="20"/>
      <c r="H27" s="20"/>
    </row>
    <row r="28" spans="1:12" ht="13.5">
      <c r="A28" s="20"/>
      <c r="B28" s="20" t="s">
        <v>4</v>
      </c>
      <c r="C28" s="21" t="s">
        <v>5</v>
      </c>
      <c r="D28" s="20" t="s">
        <v>6</v>
      </c>
      <c r="E28" s="22" t="s">
        <v>7</v>
      </c>
      <c r="F28" s="22"/>
      <c r="G28" s="22"/>
      <c r="H28" s="22"/>
      <c r="I28" s="22"/>
      <c r="J28" s="22"/>
      <c r="K28" s="22"/>
      <c r="L28" s="20" t="s">
        <v>8</v>
      </c>
    </row>
    <row r="29" spans="1:12">
      <c r="A29" s="8">
        <v>1</v>
      </c>
      <c r="B29" s="23" t="s">
        <v>10</v>
      </c>
      <c r="C29" s="24">
        <v>1939</v>
      </c>
      <c r="D29" s="23" t="s">
        <v>11</v>
      </c>
      <c r="E29" s="24">
        <v>91.1</v>
      </c>
      <c r="F29" s="24">
        <v>91.1</v>
      </c>
      <c r="G29" s="24">
        <v>90.3</v>
      </c>
      <c r="H29" s="24">
        <v>94.6</v>
      </c>
      <c r="I29" s="24">
        <v>84.4</v>
      </c>
      <c r="J29" s="24">
        <v>93.1</v>
      </c>
      <c r="K29" s="24">
        <f>SUM(E29:J29)</f>
        <v>544.6</v>
      </c>
      <c r="L29" s="24" t="s">
        <v>12</v>
      </c>
    </row>
    <row r="30" spans="1:12">
      <c r="A30" s="24">
        <v>2</v>
      </c>
      <c r="B30" s="23" t="s">
        <v>19</v>
      </c>
      <c r="C30" s="24">
        <v>1942</v>
      </c>
      <c r="D30" s="23" t="s">
        <v>11</v>
      </c>
      <c r="E30" s="24">
        <v>62.5</v>
      </c>
      <c r="F30" s="24">
        <v>79.5</v>
      </c>
      <c r="G30" s="24">
        <v>77.5</v>
      </c>
      <c r="H30" s="24">
        <v>82.4</v>
      </c>
      <c r="I30" s="24">
        <v>69.900000000000006</v>
      </c>
      <c r="J30" s="24">
        <v>83.1</v>
      </c>
      <c r="K30" s="24">
        <f>SUM(E30:J30)</f>
        <v>454.9</v>
      </c>
      <c r="L30" s="24" t="s">
        <v>12</v>
      </c>
    </row>
    <row r="31" spans="1:12">
      <c r="A31" s="24">
        <v>3</v>
      </c>
      <c r="B31" s="23" t="s">
        <v>17</v>
      </c>
      <c r="C31" s="24">
        <v>1937</v>
      </c>
      <c r="D31" s="23" t="s">
        <v>11</v>
      </c>
      <c r="E31" s="8">
        <v>75.7</v>
      </c>
      <c r="F31" s="8">
        <v>73</v>
      </c>
      <c r="G31" s="8">
        <v>81.8</v>
      </c>
      <c r="H31" s="8">
        <v>72.099999999999994</v>
      </c>
      <c r="I31" s="8">
        <v>67.599999999999994</v>
      </c>
      <c r="J31" s="8">
        <v>77.2</v>
      </c>
      <c r="K31" s="24">
        <f>SUM(E31:J31)</f>
        <v>447.40000000000003</v>
      </c>
      <c r="L31" s="24" t="s">
        <v>12</v>
      </c>
    </row>
    <row r="32" spans="1:12">
      <c r="A32" s="24">
        <v>4</v>
      </c>
      <c r="B32" s="23" t="s">
        <v>14</v>
      </c>
      <c r="C32" s="24">
        <v>1948</v>
      </c>
      <c r="D32" s="23" t="s">
        <v>11</v>
      </c>
      <c r="E32" s="8">
        <v>62.6</v>
      </c>
      <c r="F32" s="8">
        <v>76.099999999999994</v>
      </c>
      <c r="G32" s="8">
        <v>72.7</v>
      </c>
      <c r="H32" s="24">
        <v>67.3</v>
      </c>
      <c r="I32" s="24">
        <v>71.400000000000006</v>
      </c>
      <c r="J32" s="24">
        <v>63.4</v>
      </c>
      <c r="K32" s="24">
        <f>SUM(E32:J32)</f>
        <v>413.5</v>
      </c>
      <c r="L32" s="24" t="s">
        <v>12</v>
      </c>
    </row>
    <row r="33" spans="1:12">
      <c r="A33" s="24">
        <v>5</v>
      </c>
      <c r="B33" s="23" t="s">
        <v>18</v>
      </c>
      <c r="C33" s="24">
        <v>1936</v>
      </c>
      <c r="D33" s="23" t="s">
        <v>11</v>
      </c>
      <c r="E33" s="24">
        <v>70.5</v>
      </c>
      <c r="F33" s="24">
        <v>66.7</v>
      </c>
      <c r="G33" s="24">
        <v>64</v>
      </c>
      <c r="H33" s="24">
        <v>74.2</v>
      </c>
      <c r="I33" s="24">
        <v>67.7</v>
      </c>
      <c r="J33" s="24">
        <v>63.7</v>
      </c>
      <c r="K33" s="24">
        <f>SUM(E33:J33)</f>
        <v>406.79999999999995</v>
      </c>
      <c r="L33" s="24" t="s">
        <v>12</v>
      </c>
    </row>
    <row r="34" spans="1:12">
      <c r="A34" s="24">
        <v>6</v>
      </c>
      <c r="B34" s="23" t="s">
        <v>16</v>
      </c>
      <c r="C34" s="24">
        <v>1948</v>
      </c>
      <c r="D34" s="23" t="s">
        <v>11</v>
      </c>
      <c r="E34" s="8" t="s">
        <v>12</v>
      </c>
      <c r="F34" s="8" t="s">
        <v>12</v>
      </c>
      <c r="G34" s="8" t="s">
        <v>12</v>
      </c>
      <c r="H34" s="24" t="s">
        <v>12</v>
      </c>
      <c r="I34" s="24" t="s">
        <v>12</v>
      </c>
      <c r="J34" s="24" t="s">
        <v>12</v>
      </c>
      <c r="K34" s="24" t="s">
        <v>12</v>
      </c>
      <c r="L34" s="24" t="s">
        <v>12</v>
      </c>
    </row>
    <row r="35" spans="1:12">
      <c r="A35" s="24"/>
      <c r="B35" s="23"/>
      <c r="C35" s="24"/>
      <c r="D35" s="23"/>
      <c r="E35" s="24"/>
      <c r="F35" s="24"/>
      <c r="G35" s="24"/>
      <c r="H35" s="24"/>
      <c r="I35" s="24"/>
      <c r="J35" s="24"/>
      <c r="K35" s="24"/>
      <c r="L35" s="24"/>
    </row>
    <row r="36" spans="1:12">
      <c r="A36" s="24" t="s">
        <v>20</v>
      </c>
      <c r="B36" s="23" t="s">
        <v>21</v>
      </c>
      <c r="C36" s="24">
        <v>2002</v>
      </c>
      <c r="D36" s="23" t="s">
        <v>11</v>
      </c>
      <c r="E36" s="24">
        <v>97.1</v>
      </c>
      <c r="F36" s="24">
        <v>96.2</v>
      </c>
      <c r="G36" s="24">
        <v>93.5</v>
      </c>
      <c r="H36" s="24">
        <v>100.9</v>
      </c>
      <c r="I36" s="24">
        <v>93.8</v>
      </c>
      <c r="J36" s="24">
        <v>101.2</v>
      </c>
      <c r="K36" s="24">
        <f>SUM(E36:J36)</f>
        <v>582.70000000000005</v>
      </c>
      <c r="L36" s="24" t="s">
        <v>13</v>
      </c>
    </row>
    <row r="38" spans="1:12">
      <c r="C38" s="25" t="s">
        <v>22</v>
      </c>
      <c r="D38" s="25"/>
      <c r="E38" s="23"/>
      <c r="F38" s="23"/>
      <c r="G38" s="23"/>
      <c r="H38" s="23"/>
      <c r="I38" s="23"/>
    </row>
    <row r="39" spans="1:12">
      <c r="C39" s="23"/>
      <c r="D39" s="25" t="s">
        <v>23</v>
      </c>
      <c r="E39" s="25"/>
      <c r="F39" s="25"/>
      <c r="G39" s="25"/>
      <c r="H39" s="23"/>
      <c r="I39" s="23"/>
    </row>
    <row r="40" spans="1:12">
      <c r="C40" s="23"/>
      <c r="D40" s="25" t="s">
        <v>24</v>
      </c>
      <c r="E40" s="25"/>
      <c r="F40" s="25"/>
      <c r="G40" s="25"/>
      <c r="H40" s="23"/>
      <c r="I40" s="23"/>
    </row>
    <row r="41" spans="1:12">
      <c r="C41" s="23"/>
      <c r="D41" s="25" t="s">
        <v>25</v>
      </c>
      <c r="E41" s="25"/>
      <c r="F41" s="25"/>
      <c r="G41" s="25"/>
      <c r="H41" s="25"/>
      <c r="I41" s="25"/>
    </row>
    <row r="1048576" spans="2:2">
      <c r="B1048576">
        <f>SUM(K10)</f>
        <v>469.2</v>
      </c>
    </row>
  </sheetData>
  <mergeCells count="16">
    <mergeCell ref="D39:G39"/>
    <mergeCell ref="D40:G40"/>
    <mergeCell ref="D41:I41"/>
    <mergeCell ref="B23:J23"/>
    <mergeCell ref="B24:I24"/>
    <mergeCell ref="C26:H26"/>
    <mergeCell ref="E28:K28"/>
    <mergeCell ref="C38:D38"/>
    <mergeCell ref="D18:G18"/>
    <mergeCell ref="D19:G19"/>
    <mergeCell ref="D20:I20"/>
    <mergeCell ref="B2:J2"/>
    <mergeCell ref="B3:I3"/>
    <mergeCell ref="C5:H5"/>
    <mergeCell ref="E7:K7"/>
    <mergeCell ref="C17:D17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&amp;CLehekülg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Muru</dc:creator>
  <dc:description/>
  <cp:lastModifiedBy>Karin Muru</cp:lastModifiedBy>
  <cp:revision>72</cp:revision>
  <cp:lastPrinted>2020-09-21T14:31:58Z</cp:lastPrinted>
  <dcterms:created xsi:type="dcterms:W3CDTF">2018-11-09T11:54:24Z</dcterms:created>
  <dcterms:modified xsi:type="dcterms:W3CDTF">2020-09-21T14:32:36Z</dcterms:modified>
  <dc:language>et-EE</dc:language>
</cp:coreProperties>
</file>