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Liivi\Documents\2017\"/>
    </mc:Choice>
  </mc:AlternateContent>
  <bookViews>
    <workbookView xWindow="0" yWindow="0" windowWidth="24000" windowHeight="9735" activeTab="3"/>
  </bookViews>
  <sheets>
    <sheet name="Mpüss" sheetId="1" r:id="rId1"/>
    <sheet name="Mpüstol" sheetId="2" r:id="rId2"/>
    <sheet name="Npüss" sheetId="4" r:id="rId3"/>
    <sheet name="Npüstol" sheetId="3" r:id="rId4"/>
  </sheets>
  <definedNames>
    <definedName name="_xlnm.Print_Area" localSheetId="0">Mpüss!$A$1:$M$69</definedName>
    <definedName name="_xlnm.Print_Area" localSheetId="1">Mpüstol!$A$1:$M$126</definedName>
    <definedName name="_xlnm.Print_Area" localSheetId="2">Npüss!$A$1:$K$51</definedName>
    <definedName name="_xlnm.Print_Area" localSheetId="3">Npüstol!$A$1:$K$84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3" i="1" l="1"/>
  <c r="L17" i="1"/>
  <c r="L112" i="2"/>
  <c r="L100" i="2"/>
  <c r="L97" i="2"/>
  <c r="L81" i="2"/>
  <c r="L51" i="2"/>
  <c r="J45" i="4"/>
  <c r="J44" i="4"/>
  <c r="J27" i="4"/>
  <c r="J75" i="3"/>
  <c r="J62" i="3"/>
  <c r="J46" i="4"/>
  <c r="J41" i="4"/>
  <c r="J34" i="4"/>
  <c r="J25" i="4"/>
  <c r="L32" i="2"/>
  <c r="L67" i="1"/>
  <c r="L59" i="1"/>
  <c r="L7" i="1"/>
  <c r="L42" i="1"/>
  <c r="J84" i="3"/>
  <c r="J55" i="3"/>
  <c r="J27" i="3"/>
  <c r="L84" i="2"/>
  <c r="L45" i="2"/>
  <c r="L5" i="1"/>
  <c r="L12" i="1"/>
  <c r="L9" i="1"/>
  <c r="L91" i="2"/>
  <c r="L87" i="2"/>
  <c r="L75" i="2"/>
  <c r="L47" i="2"/>
  <c r="L39" i="2"/>
  <c r="L20" i="2"/>
  <c r="L11" i="2"/>
  <c r="J40" i="3"/>
  <c r="J29" i="3"/>
  <c r="J17" i="3"/>
  <c r="J61" i="3"/>
  <c r="J60" i="3"/>
  <c r="J57" i="3"/>
  <c r="J46" i="3"/>
  <c r="J44" i="3"/>
  <c r="J30" i="3"/>
</calcChain>
</file>

<file path=xl/sharedStrings.xml><?xml version="1.0" encoding="utf-8"?>
<sst xmlns="http://schemas.openxmlformats.org/spreadsheetml/2006/main" count="1075" uniqueCount="608">
  <si>
    <t>kvalifitseerumise tabel</t>
  </si>
  <si>
    <t>Nimi</t>
  </si>
  <si>
    <t>S/a</t>
  </si>
  <si>
    <t>Klubi</t>
  </si>
  <si>
    <t>1.s.</t>
  </si>
  <si>
    <t>2.s.</t>
  </si>
  <si>
    <t>3.s.</t>
  </si>
  <si>
    <t>4.s.</t>
  </si>
  <si>
    <t>5.s.</t>
  </si>
  <si>
    <t>6.s.</t>
  </si>
  <si>
    <t>Ida-Virumaa lahtised MV</t>
  </si>
  <si>
    <t>Jrk.</t>
  </si>
  <si>
    <t>Põlva lahtised MV</t>
  </si>
  <si>
    <t>V.Sidorovi mälestusv.</t>
  </si>
  <si>
    <t>Lääne Maakonna MV</t>
  </si>
  <si>
    <t>Õhupüstol 60 lasku</t>
  </si>
  <si>
    <t>MEHED</t>
  </si>
  <si>
    <t>Õhupüss 40 lasku</t>
  </si>
  <si>
    <t>NAISED</t>
  </si>
  <si>
    <t xml:space="preserve">Õhupüstol 40 lasku </t>
  </si>
  <si>
    <t>Õhupüss 60 lasku</t>
  </si>
  <si>
    <t>EKV ja võistk.MV</t>
  </si>
  <si>
    <t>Muda Karikas</t>
  </si>
  <si>
    <t>Eesti juunioride MV</t>
  </si>
  <si>
    <t>Σ</t>
  </si>
  <si>
    <t xml:space="preserve">Eesti meistrivõistlustele õhkrelvadest </t>
  </si>
  <si>
    <t>Rahvusvaheline võistlus</t>
  </si>
  <si>
    <t>Hiiumaa lahtised MV</t>
  </si>
  <si>
    <t>KL MäLK</t>
  </si>
  <si>
    <t>SK Haapsalu</t>
  </si>
  <si>
    <t>Narva LSK</t>
  </si>
  <si>
    <t>ŠIHRANOVA</t>
  </si>
  <si>
    <t>NIKITINA</t>
  </si>
  <si>
    <t xml:space="preserve">Irina </t>
  </si>
  <si>
    <t>POTAŠEV</t>
  </si>
  <si>
    <t>TAAL</t>
  </si>
  <si>
    <t>BOLDÕREV</t>
  </si>
  <si>
    <t xml:space="preserve">Andrei </t>
  </si>
  <si>
    <t>VORONOVA</t>
  </si>
  <si>
    <t>KOLJUHHINA</t>
  </si>
  <si>
    <t xml:space="preserve">Ülenurme GSK laht.MV </t>
  </si>
  <si>
    <t>Elva LSK</t>
  </si>
  <si>
    <t>ROONURM</t>
  </si>
  <si>
    <t>Ülenurme GSK</t>
  </si>
  <si>
    <t>PAJUSAAR</t>
  </si>
  <si>
    <t>ŠATILOVA</t>
  </si>
  <si>
    <t>REPPO-SIREL</t>
  </si>
  <si>
    <t>KÜBARSEPP</t>
  </si>
  <si>
    <t>Kaitsejõudude SK</t>
  </si>
  <si>
    <t>Lauri</t>
  </si>
  <si>
    <t>VAKILOV</t>
  </si>
  <si>
    <t>Valeri</t>
  </si>
  <si>
    <t>B-klassi meistrivõistlused</t>
  </si>
  <si>
    <t>KARPINA</t>
  </si>
  <si>
    <t>LOGINOVA</t>
  </si>
  <si>
    <t>LOBANOV</t>
  </si>
  <si>
    <t>Järvamaa LSK</t>
  </si>
  <si>
    <t>ERS</t>
  </si>
  <si>
    <t>HALLIK</t>
  </si>
  <si>
    <t>LOSSMANN</t>
  </si>
  <si>
    <t>PRUULI</t>
  </si>
  <si>
    <t xml:space="preserve">Sergei </t>
  </si>
  <si>
    <t>MIHHAILOV</t>
  </si>
  <si>
    <t xml:space="preserve">Nemo </t>
  </si>
  <si>
    <t>TABUR</t>
  </si>
  <si>
    <t xml:space="preserve">Kristina </t>
  </si>
  <si>
    <t>ZAHHAROVA</t>
  </si>
  <si>
    <t>Raul</t>
  </si>
  <si>
    <t>Andres</t>
  </si>
  <si>
    <t>Aivo</t>
  </si>
  <si>
    <t>KARJA</t>
  </si>
  <si>
    <t xml:space="preserve">Vladislav </t>
  </si>
  <si>
    <t>POLJAKOV</t>
  </si>
  <si>
    <t>GOLITŠNIKOV</t>
  </si>
  <si>
    <t>BOBÕLEVA</t>
  </si>
  <si>
    <t>SMIRNOVA</t>
  </si>
  <si>
    <t>MOISSEJEVA</t>
  </si>
  <si>
    <t xml:space="preserve">Maria </t>
  </si>
  <si>
    <t>ZABOLOTNAJA</t>
  </si>
  <si>
    <t xml:space="preserve">Gulnara </t>
  </si>
  <si>
    <t>Põlva LSK</t>
  </si>
  <si>
    <t>Kalmar</t>
  </si>
  <si>
    <t>TIKERPUU</t>
  </si>
  <si>
    <t>Hiiumaa LSK</t>
  </si>
  <si>
    <t>TAMME</t>
  </si>
  <si>
    <t>Jüri</t>
  </si>
  <si>
    <t>Elmet</t>
  </si>
  <si>
    <t>ORASSON</t>
  </si>
  <si>
    <t>KATTEL</t>
  </si>
  <si>
    <t>VANNAS</t>
  </si>
  <si>
    <t>HANSEN</t>
  </si>
  <si>
    <t>Liivi</t>
  </si>
  <si>
    <t>Olivia-Stella</t>
  </si>
  <si>
    <t>SALM</t>
  </si>
  <si>
    <t>KOPPEL</t>
  </si>
  <si>
    <t>Riina</t>
  </si>
  <si>
    <t>KUUSIK</t>
  </si>
  <si>
    <t>Lydia</t>
  </si>
  <si>
    <t>KURUS</t>
  </si>
  <si>
    <t>Ott</t>
  </si>
  <si>
    <t>KALJURA</t>
  </si>
  <si>
    <t>NELJAS</t>
  </si>
  <si>
    <t>Kaiu LK</t>
  </si>
  <si>
    <t>Karita</t>
  </si>
  <si>
    <t>Sigrit</t>
  </si>
  <si>
    <t>JUHKAM</t>
  </si>
  <si>
    <t>SAAR</t>
  </si>
  <si>
    <t>METSMA</t>
  </si>
  <si>
    <t>TAVITS</t>
  </si>
  <si>
    <t>Kairi-Liis</t>
  </si>
  <si>
    <t>Kaisa-Mai</t>
  </si>
  <si>
    <t>KALLASTE</t>
  </si>
  <si>
    <t>Valga LK</t>
  </si>
  <si>
    <t>KALLAS</t>
  </si>
  <si>
    <t>LUŠIN</t>
  </si>
  <si>
    <t>Marek</t>
  </si>
  <si>
    <t>TAMM</t>
  </si>
  <si>
    <t>BRENKIN</t>
  </si>
  <si>
    <t>FROJAN</t>
  </si>
  <si>
    <t>TUI</t>
  </si>
  <si>
    <t>MAKSIMOV</t>
  </si>
  <si>
    <t>ORRO</t>
  </si>
  <si>
    <t>KUKUŠKIN</t>
  </si>
  <si>
    <t xml:space="preserve">Anastassia </t>
  </si>
  <si>
    <t>LOOT</t>
  </si>
  <si>
    <t>SIDOROVA</t>
  </si>
  <si>
    <t>Kaido</t>
  </si>
  <si>
    <t>Paavo</t>
  </si>
  <si>
    <t>Rain</t>
  </si>
  <si>
    <t>Margus</t>
  </si>
  <si>
    <t>Hendry</t>
  </si>
  <si>
    <t>Aimar</t>
  </si>
  <si>
    <t>Triin</t>
  </si>
  <si>
    <t>Küllike</t>
  </si>
  <si>
    <t>JAKK</t>
  </si>
  <si>
    <t>JEREŠTŠENKO</t>
  </si>
  <si>
    <t>RAIDNA</t>
  </si>
  <si>
    <t>UHEK</t>
  </si>
  <si>
    <t>VIIRA</t>
  </si>
  <si>
    <t>SINISALU</t>
  </si>
  <si>
    <t>Peeter</t>
  </si>
  <si>
    <t>OLESK</t>
  </si>
  <si>
    <t>Aleksandr</t>
  </si>
  <si>
    <t>VORONIN</t>
  </si>
  <si>
    <t>PV SKK</t>
  </si>
  <si>
    <t>Lembit</t>
  </si>
  <si>
    <t>MITT</t>
  </si>
  <si>
    <t>Jürgen-Johannes</t>
  </si>
  <si>
    <t>JÜRIÖÖ</t>
  </si>
  <si>
    <t>Tarmo</t>
  </si>
  <si>
    <t>Ele</t>
  </si>
  <si>
    <t>Margot</t>
  </si>
  <si>
    <t>NIGUMANN</t>
  </si>
  <si>
    <t>Märt</t>
  </si>
  <si>
    <t>RAJAVEER</t>
  </si>
  <si>
    <t>KESKLA</t>
  </si>
  <si>
    <t>Artjom</t>
  </si>
  <si>
    <t>Dmitri</t>
  </si>
  <si>
    <t>Vello</t>
  </si>
  <si>
    <t>KAASIKU</t>
  </si>
  <si>
    <t>SK Tervis</t>
  </si>
  <si>
    <t>Toomas</t>
  </si>
  <si>
    <t>Siim</t>
  </si>
  <si>
    <t>MEESAK</t>
  </si>
  <si>
    <t>Vahur</t>
  </si>
  <si>
    <t>KASE</t>
  </si>
  <si>
    <t>TOOMINGAS</t>
  </si>
  <si>
    <t>VÕSUR</t>
  </si>
  <si>
    <t>Kärt</t>
  </si>
  <si>
    <t>VASSAR</t>
  </si>
  <si>
    <t>Anni</t>
  </si>
  <si>
    <t>ŠVAN</t>
  </si>
  <si>
    <t>Rudolf</t>
  </si>
  <si>
    <t>ANKIPOV</t>
  </si>
  <si>
    <t>PUIO</t>
  </si>
  <si>
    <t>Marina</t>
  </si>
  <si>
    <t>Rein Valdru memoriaal</t>
  </si>
  <si>
    <t>TAHVINOV</t>
  </si>
  <si>
    <t>Hilari</t>
  </si>
  <si>
    <t>JUCHNEWITSCH</t>
  </si>
  <si>
    <t>MIKKIVER</t>
  </si>
  <si>
    <t>ANDRESSON</t>
  </si>
  <si>
    <t>Raoul</t>
  </si>
  <si>
    <t>Hannes</t>
  </si>
  <si>
    <t>PRIKS</t>
  </si>
  <si>
    <t>ERK</t>
  </si>
  <si>
    <t>Georg Oliver</t>
  </si>
  <si>
    <t>HAUG</t>
  </si>
  <si>
    <t>KOVALJOVA</t>
  </si>
  <si>
    <t>KUŠKOVA</t>
  </si>
  <si>
    <t>PIHLAP</t>
  </si>
  <si>
    <t>Elari</t>
  </si>
  <si>
    <t xml:space="preserve">Valeria </t>
  </si>
  <si>
    <t>OLEWICZ</t>
  </si>
  <si>
    <t>FINNE</t>
  </si>
  <si>
    <t>BAKOS</t>
  </si>
  <si>
    <t>NNMK</t>
  </si>
  <si>
    <t>POGORELSKAJA</t>
  </si>
  <si>
    <t>GROZDOVA</t>
  </si>
  <si>
    <t>PJATNITSKAJA</t>
  </si>
  <si>
    <t xml:space="preserve">Stanislav </t>
  </si>
  <si>
    <t>MOORAST</t>
  </si>
  <si>
    <t>TEPLJAKOV</t>
  </si>
  <si>
    <t>FEDOROV</t>
  </si>
  <si>
    <t>KAUS</t>
  </si>
  <si>
    <t>AYZUP</t>
  </si>
  <si>
    <t>(Dobele, Aizpute, Loviisa,Lohja,Sävsjö,Polonia, München)</t>
  </si>
  <si>
    <t>Hiiumaa KV I-II etapid</t>
  </si>
  <si>
    <t>Hiiumaa KV III-IV etapid</t>
  </si>
  <si>
    <t>Audentese KV etapid</t>
  </si>
  <si>
    <t>Ekke-Alar</t>
  </si>
  <si>
    <t>Ariko</t>
  </si>
  <si>
    <t>ASTRA</t>
  </si>
  <si>
    <t>Kerli</t>
  </si>
  <si>
    <t>TÄHTLA</t>
  </si>
  <si>
    <t>Annika</t>
  </si>
  <si>
    <t>MALVA</t>
  </si>
  <si>
    <t>PoLK</t>
  </si>
  <si>
    <t>Mihhail</t>
  </si>
  <si>
    <t>VASSILJEV</t>
  </si>
  <si>
    <t>Velve</t>
  </si>
  <si>
    <t>PÕLDOJA</t>
  </si>
  <si>
    <t>(Dobele, Turu, Aizpute, Loviisa,Lohja,Sävsjö,Polonia, München)</t>
  </si>
  <si>
    <t>Oksana</t>
  </si>
  <si>
    <t>Karl-Armin</t>
  </si>
  <si>
    <t>Urmas</t>
  </si>
  <si>
    <t>Aare-Villu</t>
  </si>
  <si>
    <t>Tiit</t>
  </si>
  <si>
    <t>SK TAK</t>
  </si>
  <si>
    <t>Fred</t>
  </si>
  <si>
    <t>RAUKAS</t>
  </si>
  <si>
    <t>ABEL</t>
  </si>
  <si>
    <t>Segrei</t>
  </si>
  <si>
    <t>Roland</t>
  </si>
  <si>
    <t>MAIMRE</t>
  </si>
  <si>
    <t>Endel</t>
  </si>
  <si>
    <t>ROOBA</t>
  </si>
  <si>
    <t>MULTRAM</t>
  </si>
  <si>
    <t>SEEDRE</t>
  </si>
  <si>
    <t>VAHTRA</t>
  </si>
  <si>
    <t xml:space="preserve">Elise </t>
  </si>
  <si>
    <t>RIISAAR</t>
  </si>
  <si>
    <t>UMAL</t>
  </si>
  <si>
    <t>Vladislava</t>
  </si>
  <si>
    <t xml:space="preserve">Alina </t>
  </si>
  <si>
    <t xml:space="preserve">Darja </t>
  </si>
  <si>
    <t>Marta</t>
  </si>
  <si>
    <t>FROLOVA</t>
  </si>
  <si>
    <t>Jekaterina</t>
  </si>
  <si>
    <t>MATVEJEVA</t>
  </si>
  <si>
    <t>PUNGER</t>
  </si>
  <si>
    <t>MÄEMETS</t>
  </si>
  <si>
    <t>NOVOŽILOVA</t>
  </si>
  <si>
    <t>FIŠER</t>
  </si>
  <si>
    <t xml:space="preserve">Arles </t>
  </si>
  <si>
    <t xml:space="preserve">Neeme </t>
  </si>
  <si>
    <t>ŠAHIN</t>
  </si>
  <si>
    <t xml:space="preserve">Artur </t>
  </si>
  <si>
    <t>JEFREMOV</t>
  </si>
  <si>
    <t xml:space="preserve">Marek </t>
  </si>
  <si>
    <t xml:space="preserve">Lennnart </t>
  </si>
  <si>
    <t>Aleksandra</t>
  </si>
  <si>
    <t>Mei-Bret</t>
  </si>
  <si>
    <t>ISOTAMM</t>
  </si>
  <si>
    <t>Viljandi SpK</t>
  </si>
  <si>
    <t>Andra</t>
  </si>
  <si>
    <t>SOOPA</t>
  </si>
  <si>
    <t>Kelly</t>
  </si>
  <si>
    <t>ELIAS</t>
  </si>
  <si>
    <t>Põlva SpK</t>
  </si>
  <si>
    <t>Helena</t>
  </si>
  <si>
    <t>TASANE</t>
  </si>
  <si>
    <t>Grete</t>
  </si>
  <si>
    <t>ROOSTIK</t>
  </si>
  <si>
    <t>Ketlin</t>
  </si>
  <si>
    <t>LILLEPUU</t>
  </si>
  <si>
    <t>Veronika</t>
  </si>
  <si>
    <t>SINDIKAITE</t>
  </si>
  <si>
    <t>KOTTISE</t>
  </si>
  <si>
    <t>Triinu</t>
  </si>
  <si>
    <t>Meret</t>
  </si>
  <si>
    <t>RÕÕM</t>
  </si>
  <si>
    <t>Ele-Riin</t>
  </si>
  <si>
    <t>NIIT</t>
  </si>
  <si>
    <t>Kendra</t>
  </si>
  <si>
    <t>KABANEN</t>
  </si>
  <si>
    <t>KROON</t>
  </si>
  <si>
    <t>Heleri</t>
  </si>
  <si>
    <t>PARTVEI</t>
  </si>
  <si>
    <t>Marielle</t>
  </si>
  <si>
    <t>SÄREL</t>
  </si>
  <si>
    <t>Paula</t>
  </si>
  <si>
    <t>POKINEN</t>
  </si>
  <si>
    <t>Laura</t>
  </si>
  <si>
    <t>HUUL</t>
  </si>
  <si>
    <t>Viktoria</t>
  </si>
  <si>
    <t>JEGOROVA</t>
  </si>
  <si>
    <t>Kätlin</t>
  </si>
  <si>
    <t>KALMET</t>
  </si>
  <si>
    <t>KIISLER</t>
  </si>
  <si>
    <t>Raplamaa auhind</t>
  </si>
  <si>
    <t>Kaur</t>
  </si>
  <si>
    <t>KUURBERG</t>
  </si>
  <si>
    <t>Martten</t>
  </si>
  <si>
    <t>TIITSMA</t>
  </si>
  <si>
    <t>KRUUSAMÄE</t>
  </si>
  <si>
    <t>Katrin</t>
  </si>
  <si>
    <t>Anastassia</t>
  </si>
  <si>
    <t>Maarja</t>
  </si>
  <si>
    <t>Marianne</t>
  </si>
  <si>
    <t>Jelizaveta</t>
  </si>
  <si>
    <t>TROHHATŠOVA</t>
  </si>
  <si>
    <t>Marleen</t>
  </si>
  <si>
    <t>Aileen</t>
  </si>
  <si>
    <t>Kristen</t>
  </si>
  <si>
    <t>MADISSOO</t>
  </si>
  <si>
    <t>JÄRV</t>
  </si>
  <si>
    <t>ind.</t>
  </si>
  <si>
    <t>Matti</t>
  </si>
  <si>
    <t>KANEP</t>
  </si>
  <si>
    <t>Sander</t>
  </si>
  <si>
    <t>NOORMÄGI</t>
  </si>
  <si>
    <t>Illo</t>
  </si>
  <si>
    <t>TALUR</t>
  </si>
  <si>
    <t>DOROŽKOV</t>
  </si>
  <si>
    <t>ÕISPUU</t>
  </si>
  <si>
    <t>Aasta lühim päev</t>
  </si>
  <si>
    <t>Joa Pruksi Karikas</t>
  </si>
  <si>
    <t>Audentese KV -finaal</t>
  </si>
  <si>
    <t>Reijo</t>
  </si>
  <si>
    <t>VIROLAINEN</t>
  </si>
  <si>
    <t>Arvi</t>
  </si>
  <si>
    <t>Darja</t>
  </si>
  <si>
    <t>ZEMLJANUHHINA</t>
  </si>
  <si>
    <t>Jevgenia</t>
  </si>
  <si>
    <t>KABANINA</t>
  </si>
  <si>
    <t>Evelina</t>
  </si>
  <si>
    <t>Anna</t>
  </si>
  <si>
    <t>HUSSU</t>
  </si>
  <si>
    <t>Sofia</t>
  </si>
  <si>
    <t>Julia</t>
  </si>
  <si>
    <t>PROKOFJEVA</t>
  </si>
  <si>
    <t>KULEŠOVA</t>
  </si>
  <si>
    <t>Arina</t>
  </si>
  <si>
    <t>NADŽAFOVA</t>
  </si>
  <si>
    <t>Kristi-Eliisa</t>
  </si>
  <si>
    <t>KOLLI</t>
  </si>
  <si>
    <t>Ljudmila</t>
  </si>
  <si>
    <t>KORTŠAGINA</t>
  </si>
  <si>
    <t>SOBOLEVA</t>
  </si>
  <si>
    <t>Igor</t>
  </si>
  <si>
    <t>Kalle</t>
  </si>
  <si>
    <t>TOOMET</t>
  </si>
  <si>
    <t>Vladislav</t>
  </si>
  <si>
    <t>Erik</t>
  </si>
  <si>
    <t>GULJAJEV</t>
  </si>
  <si>
    <t>Ivan</t>
  </si>
  <si>
    <t>BULAEVSKI</t>
  </si>
  <si>
    <t>Maksim</t>
  </si>
  <si>
    <t>NECHAJEV</t>
  </si>
  <si>
    <t>Daniil</t>
  </si>
  <si>
    <t>VOZNESENSKI</t>
  </si>
  <si>
    <t>Konstantin</t>
  </si>
  <si>
    <t>LOGINOV</t>
  </si>
  <si>
    <t>Deniss</t>
  </si>
  <si>
    <t>Roman</t>
  </si>
  <si>
    <t>LOMONOSSOV</t>
  </si>
  <si>
    <t>ERT</t>
  </si>
  <si>
    <t>Mikhail</t>
  </si>
  <si>
    <t>Fjodor</t>
  </si>
  <si>
    <t>SEKAJEV</t>
  </si>
  <si>
    <t>HUNT</t>
  </si>
  <si>
    <t>ARO</t>
  </si>
  <si>
    <t>(Loviisa,Bialystok,Sävsjö,Polonia,München)</t>
  </si>
  <si>
    <t>(Loviisa,Bialystok,Sävsjö,Polonia, München)</t>
  </si>
  <si>
    <t>Aivar</t>
  </si>
  <si>
    <t>UIBOAID</t>
  </si>
  <si>
    <t>TIIRIK</t>
  </si>
  <si>
    <t>Tõnis</t>
  </si>
  <si>
    <t>POPOV</t>
  </si>
  <si>
    <t>LEPMAN</t>
  </si>
  <si>
    <t>Mati</t>
  </si>
  <si>
    <t>PEHK</t>
  </si>
  <si>
    <t>PARMAN</t>
  </si>
  <si>
    <t>Hans</t>
  </si>
  <si>
    <t>LEIS</t>
  </si>
  <si>
    <t>Maire</t>
  </si>
  <si>
    <t>TIISLER</t>
  </si>
  <si>
    <t>Mariliis</t>
  </si>
  <si>
    <t xml:space="preserve">Olga </t>
  </si>
  <si>
    <t>FESKO</t>
  </si>
  <si>
    <t>Egne</t>
  </si>
  <si>
    <t>MÕTTUS</t>
  </si>
  <si>
    <t>Õnne-Liisi</t>
  </si>
  <si>
    <t>VIIDAS</t>
  </si>
  <si>
    <t>Väike-Maarja</t>
  </si>
  <si>
    <t>Helle</t>
  </si>
  <si>
    <t>Doris</t>
  </si>
  <si>
    <t>SÜLD</t>
  </si>
  <si>
    <t xml:space="preserve">Merit </t>
  </si>
  <si>
    <t>TIGAS</t>
  </si>
  <si>
    <t>LAURIMAA</t>
  </si>
  <si>
    <t>Edik</t>
  </si>
  <si>
    <t>Ain</t>
  </si>
  <si>
    <t>MURU</t>
  </si>
  <si>
    <t xml:space="preserve">Karl </t>
  </si>
  <si>
    <t>KONTOR</t>
  </si>
  <si>
    <t>Tuuli</t>
  </si>
  <si>
    <t>KÕRE</t>
  </si>
  <si>
    <t>Anett</t>
  </si>
  <si>
    <t>NUUDI</t>
  </si>
  <si>
    <t>Adele Karolina</t>
  </si>
  <si>
    <t>Madli</t>
  </si>
  <si>
    <t>REILJAN</t>
  </si>
  <si>
    <t>Jaago</t>
  </si>
  <si>
    <t>KAJALAINEN</t>
  </si>
  <si>
    <t>KRUUSMA</t>
  </si>
  <si>
    <t>Karl Erik</t>
  </si>
  <si>
    <t>ZIMMER</t>
  </si>
  <si>
    <t>Kaspar</t>
  </si>
  <si>
    <t>KOHTRING</t>
  </si>
  <si>
    <t>Villem</t>
  </si>
  <si>
    <t>REHKALT</t>
  </si>
  <si>
    <t>Kaidi</t>
  </si>
  <si>
    <t>SAARNA</t>
  </si>
  <si>
    <t>SAMMAL</t>
  </si>
  <si>
    <t>Birgitta</t>
  </si>
  <si>
    <t>VARE</t>
  </si>
  <si>
    <t>Marelle</t>
  </si>
  <si>
    <t>IRA</t>
  </si>
  <si>
    <t>Eva-Liisa</t>
  </si>
  <si>
    <t>SAAG</t>
  </si>
  <si>
    <t>Kristjan</t>
  </si>
  <si>
    <t>KRUUSING</t>
  </si>
  <si>
    <t>Eerik</t>
  </si>
  <si>
    <t>SALF</t>
  </si>
  <si>
    <t>LOORENS</t>
  </si>
  <si>
    <t>Daimar</t>
  </si>
  <si>
    <t>LIIV</t>
  </si>
  <si>
    <t>Jander</t>
  </si>
  <si>
    <t>KORPE</t>
  </si>
  <si>
    <t>Artur</t>
  </si>
  <si>
    <t>LAURSOO</t>
  </si>
  <si>
    <t>Jaanus</t>
  </si>
  <si>
    <t>PEENOJA</t>
  </si>
  <si>
    <t>Hendrik</t>
  </si>
  <si>
    <t>Kaisa</t>
  </si>
  <si>
    <t>VANAKAMAR</t>
  </si>
  <si>
    <t>Marko</t>
  </si>
  <si>
    <t>AIGRO</t>
  </si>
  <si>
    <t>Marjana-Kristiina</t>
  </si>
  <si>
    <t>MERONEN</t>
  </si>
  <si>
    <t>ERM</t>
  </si>
  <si>
    <t>Andrei</t>
  </si>
  <si>
    <t>Lennart</t>
  </si>
  <si>
    <t>TIRP</t>
  </si>
  <si>
    <t>Vitali</t>
  </si>
  <si>
    <t>METLIK</t>
  </si>
  <si>
    <t>Kahru</t>
  </si>
  <si>
    <t>MÄNNIK</t>
  </si>
  <si>
    <t>LOPP</t>
  </si>
  <si>
    <t>Markel</t>
  </si>
  <si>
    <t>MÄGI</t>
  </si>
  <si>
    <t>Mart Mikael</t>
  </si>
  <si>
    <t>HABICHT</t>
  </si>
  <si>
    <t>Heldur</t>
  </si>
  <si>
    <t>KURIG</t>
  </si>
  <si>
    <t>Allan</t>
  </si>
  <si>
    <t>KASK</t>
  </si>
  <si>
    <t>Sten-Erik</t>
  </si>
  <si>
    <t>LINK</t>
  </si>
  <si>
    <t>Anžela</t>
  </si>
  <si>
    <t>Karina</t>
  </si>
  <si>
    <t>KOTKAS</t>
  </si>
  <si>
    <t xml:space="preserve">KL Pärnumaa </t>
  </si>
  <si>
    <t>Maarika</t>
  </si>
  <si>
    <t>Krit</t>
  </si>
  <si>
    <t>Veera</t>
  </si>
  <si>
    <t>RUMJANTSEVA</t>
  </si>
  <si>
    <t>Janika</t>
  </si>
  <si>
    <t>BRAUER</t>
  </si>
  <si>
    <t>Viljandi LK</t>
  </si>
  <si>
    <t>Heili</t>
  </si>
  <si>
    <t>LEPP</t>
  </si>
  <si>
    <t>Teele</t>
  </si>
  <si>
    <t>SMIRNOV</t>
  </si>
  <si>
    <t>Kristel</t>
  </si>
  <si>
    <t>Alina</t>
  </si>
  <si>
    <t>Merje</t>
  </si>
  <si>
    <t>TENSO</t>
  </si>
  <si>
    <t>PYATTOEVA</t>
  </si>
  <si>
    <t>Milana</t>
  </si>
  <si>
    <t xml:space="preserve">Anastassija </t>
  </si>
  <si>
    <t>Natalia</t>
  </si>
  <si>
    <t>Pille</t>
  </si>
  <si>
    <t>PRUKS</t>
  </si>
  <si>
    <t>SK Estasport</t>
  </si>
  <si>
    <t>Martin</t>
  </si>
  <si>
    <t>MERIRAND</t>
  </si>
  <si>
    <t>Kalvi</t>
  </si>
  <si>
    <t>RANDMA</t>
  </si>
  <si>
    <t>RAIDLO</t>
  </si>
  <si>
    <t>PUUST</t>
  </si>
  <si>
    <t>Vjatšeslav</t>
  </si>
  <si>
    <t>SK Pentathlon</t>
  </si>
  <si>
    <t>Olav</t>
  </si>
  <si>
    <t>TAMMIK</t>
  </si>
  <si>
    <t>Tambet</t>
  </si>
  <si>
    <t>KIBAL</t>
  </si>
  <si>
    <t>ARST</t>
  </si>
  <si>
    <t>Olar</t>
  </si>
  <si>
    <t>Juri</t>
  </si>
  <si>
    <t>FESAK</t>
  </si>
  <si>
    <t>Karel</t>
  </si>
  <si>
    <t>UDRAS</t>
  </si>
  <si>
    <t>REBANE</t>
  </si>
  <si>
    <t>KOPPELMANN</t>
  </si>
  <si>
    <t>KILVITS</t>
  </si>
  <si>
    <t>Raivo</t>
  </si>
  <si>
    <t>ROOSILEHT</t>
  </si>
  <si>
    <t>Siim-Christian</t>
  </si>
  <si>
    <t>Janno</t>
  </si>
  <si>
    <t>MAIVEL</t>
  </si>
  <si>
    <t>Aare</t>
  </si>
  <si>
    <t>VÄLISTE</t>
  </si>
  <si>
    <t>JUKSAAR</t>
  </si>
  <si>
    <t>TEPPAND</t>
  </si>
  <si>
    <t>Sven</t>
  </si>
  <si>
    <t>LEIT-TEETLAUS</t>
  </si>
  <si>
    <t>Anette Caroline</t>
  </si>
  <si>
    <t>Kadri</t>
  </si>
  <si>
    <t>IRDT</t>
  </si>
  <si>
    <t>Brygita-Renata</t>
  </si>
  <si>
    <t>PIIRI</t>
  </si>
  <si>
    <t>Mirjam</t>
  </si>
  <si>
    <t>TRALLMANN</t>
  </si>
  <si>
    <t>Mario</t>
  </si>
  <si>
    <t>Enn</t>
  </si>
  <si>
    <t>JAIGMA</t>
  </si>
  <si>
    <t>SK Penthatlon</t>
  </si>
  <si>
    <t>ORLOV</t>
  </si>
  <si>
    <t>Kärolin</t>
  </si>
  <si>
    <t>SIIG</t>
  </si>
  <si>
    <t>Mihkel</t>
  </si>
  <si>
    <t>HEIN</t>
  </si>
  <si>
    <t>Karl Gregor</t>
  </si>
  <si>
    <t>Imre</t>
  </si>
  <si>
    <t>UUSSAAR</t>
  </si>
  <si>
    <t>Silver</t>
  </si>
  <si>
    <t>TIITSON</t>
  </si>
  <si>
    <t>Liisalota</t>
  </si>
  <si>
    <t>Liis</t>
  </si>
  <si>
    <t>HEINA</t>
  </si>
  <si>
    <t>Kristiina</t>
  </si>
  <si>
    <t>TSÕTSIN</t>
  </si>
  <si>
    <t>Berit</t>
  </si>
  <si>
    <t>ÜLETOA</t>
  </si>
  <si>
    <t>VENDELIN</t>
  </si>
  <si>
    <t>Ants</t>
  </si>
  <si>
    <t>PERTELSON</t>
  </si>
  <si>
    <t>SAUL</t>
  </si>
  <si>
    <t>SUUROJA</t>
  </si>
  <si>
    <t xml:space="preserve">Liivi </t>
  </si>
  <si>
    <t>SK EstaSport</t>
  </si>
  <si>
    <t>Kirill</t>
  </si>
  <si>
    <t>Jegor</t>
  </si>
  <si>
    <t>KOOSAPOEG</t>
  </si>
  <si>
    <t>KALININ</t>
  </si>
  <si>
    <t>JAAKSON</t>
  </si>
  <si>
    <t>Karl Rasmus</t>
  </si>
  <si>
    <t>ROSENBERG</t>
  </si>
  <si>
    <t>Ranel</t>
  </si>
  <si>
    <t>URBAN</t>
  </si>
  <si>
    <t>Karl Georg</t>
  </si>
  <si>
    <t>MUMM</t>
  </si>
  <si>
    <t>Hanna Renata</t>
  </si>
  <si>
    <t>V-Maarja G</t>
  </si>
  <si>
    <t>Helene Kaarin</t>
  </si>
  <si>
    <t>Richard Rain</t>
  </si>
  <si>
    <t>KÕIV</t>
  </si>
  <si>
    <t>LOK</t>
  </si>
  <si>
    <t>Greg-Mattias</t>
  </si>
  <si>
    <t>MURUMETS</t>
  </si>
  <si>
    <t>Sten</t>
  </si>
  <si>
    <t>NARUSON</t>
  </si>
  <si>
    <t>Manfred</t>
  </si>
  <si>
    <t>KUKK</t>
  </si>
  <si>
    <t>Janeli</t>
  </si>
  <si>
    <t>Terje</t>
  </si>
  <si>
    <t>RUSSKA</t>
  </si>
  <si>
    <t>ei</t>
  </si>
  <si>
    <t>Seisuga 06.02. 2017</t>
  </si>
  <si>
    <t>Karin</t>
  </si>
  <si>
    <t>Rainis</t>
  </si>
  <si>
    <t>RAIDMA</t>
  </si>
  <si>
    <t>Robert</t>
  </si>
  <si>
    <t>MIRSKI</t>
  </si>
  <si>
    <t>Kalev</t>
  </si>
  <si>
    <t>KALVET</t>
  </si>
  <si>
    <t>Rapla</t>
  </si>
  <si>
    <t>Andrus</t>
  </si>
  <si>
    <t>AHVEN</t>
  </si>
  <si>
    <t>Anti</t>
  </si>
  <si>
    <t>GRÜNBERG</t>
  </si>
  <si>
    <t>Rapla malev</t>
  </si>
  <si>
    <t>Alar</t>
  </si>
  <si>
    <t>PALK</t>
  </si>
  <si>
    <t>KL Pärnumaa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</si>
</sst>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6">
    <font>
      <sz val="10"/>
      <name val="Arial"/>
    </font>
    <font>
      <sz val="10"/>
      <name val="Arial"/>
      <family val="2"/>
      <charset val="186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186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  <charset val="186"/>
    </font>
    <font>
      <b/>
      <sz val="10"/>
      <color indexed="10"/>
      <name val="Arial"/>
      <family val="2"/>
    </font>
    <font>
      <sz val="12"/>
      <name val="Times New Roman Cyr"/>
      <charset val="186"/>
    </font>
    <font>
      <b/>
      <sz val="10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2"/>
      <name val="Calibri"/>
      <family val="2"/>
      <charset val="186"/>
    </font>
    <font>
      <sz val="10"/>
      <name val="Calibri"/>
      <family val="2"/>
      <charset val="186"/>
    </font>
    <font>
      <b/>
      <sz val="12"/>
      <name val="Calibri"/>
      <family val="2"/>
      <charset val="186"/>
    </font>
    <font>
      <b/>
      <sz val="10"/>
      <color indexed="10"/>
      <name val="Arial"/>
      <family val="2"/>
    </font>
    <font>
      <sz val="10"/>
      <name val="Arial"/>
      <family val="2"/>
      <charset val="186"/>
    </font>
    <font>
      <i/>
      <sz val="12"/>
      <name val="Calibri"/>
      <family val="2"/>
      <charset val="186"/>
    </font>
    <font>
      <sz val="12"/>
      <name val="Times New Roman Baltic"/>
      <family val="1"/>
      <charset val="186"/>
    </font>
    <font>
      <b/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186"/>
    </font>
    <font>
      <b/>
      <sz val="12"/>
      <color indexed="10"/>
      <name val="Times New Roman"/>
      <family val="1"/>
      <charset val="186"/>
    </font>
    <font>
      <b/>
      <sz val="10"/>
      <color indexed="10"/>
      <name val="Arial"/>
      <family val="2"/>
    </font>
    <font>
      <sz val="10"/>
      <name val="Calibri"/>
      <family val="2"/>
      <charset val="186"/>
    </font>
    <font>
      <sz val="12"/>
      <name val="Calibri"/>
      <family val="2"/>
      <charset val="186"/>
    </font>
    <font>
      <i/>
      <sz val="12"/>
      <name val="Calibri"/>
      <family val="2"/>
      <charset val="186"/>
    </font>
    <font>
      <b/>
      <sz val="12"/>
      <name val="Calibri"/>
      <family val="2"/>
      <charset val="186"/>
    </font>
    <font>
      <b/>
      <sz val="11"/>
      <name val="Calibri"/>
      <family val="2"/>
      <charset val="186"/>
    </font>
    <font>
      <sz val="14"/>
      <name val="Calibri"/>
      <family val="2"/>
      <charset val="186"/>
    </font>
    <font>
      <b/>
      <sz val="12"/>
      <color indexed="10"/>
      <name val="Calibri"/>
      <family val="2"/>
      <charset val="186"/>
    </font>
    <font>
      <b/>
      <sz val="10"/>
      <name val="Calibri"/>
      <family val="2"/>
      <charset val="186"/>
    </font>
    <font>
      <sz val="12"/>
      <name val="Calibri"/>
      <family val="2"/>
      <charset val="186"/>
    </font>
    <font>
      <b/>
      <sz val="12"/>
      <name val="Calibri"/>
      <family val="2"/>
      <charset val="186"/>
    </font>
    <font>
      <sz val="16"/>
      <name val="Calibri"/>
      <family val="2"/>
      <charset val="186"/>
    </font>
    <font>
      <sz val="10"/>
      <color indexed="0"/>
      <name val="Verdana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1"/>
      <name val="Times New Roman"/>
      <family val="1"/>
      <charset val="1"/>
    </font>
    <font>
      <sz val="11"/>
      <name val="Times New Roman Baltic"/>
      <family val="1"/>
      <charset val="186"/>
    </font>
    <font>
      <i/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name val="Times New Roman Baltic"/>
      <charset val="186"/>
    </font>
    <font>
      <sz val="11"/>
      <name val="Arial"/>
      <family val="2"/>
      <charset val="186"/>
    </font>
    <font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8"/>
      <color theme="3"/>
      <name val="Calibri Light"/>
      <family val="2"/>
      <charset val="186"/>
      <scheme val="major"/>
    </font>
    <font>
      <sz val="12"/>
      <name val="Calibri"/>
      <family val="2"/>
      <charset val="186"/>
      <scheme val="minor"/>
    </font>
    <font>
      <b/>
      <sz val="10"/>
      <color rgb="FFFF0000"/>
      <name val="Arial"/>
      <family val="2"/>
      <charset val="186"/>
    </font>
    <font>
      <b/>
      <sz val="12"/>
      <color rgb="FFFF0000"/>
      <name val="Calibri"/>
      <family val="2"/>
      <charset val="186"/>
    </font>
    <font>
      <sz val="12"/>
      <color rgb="FF000000"/>
      <name val="Times New Roman"/>
      <family val="1"/>
      <charset val="1"/>
    </font>
    <font>
      <sz val="11"/>
      <color rgb="FF00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2"/>
      <name val="Times New Roman Baltic"/>
    </font>
    <font>
      <sz val="12"/>
      <color rgb="FFFF0000"/>
      <name val="Times New Roman"/>
      <family val="1"/>
      <charset val="186"/>
    </font>
    <font>
      <i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2"/>
      <color rgb="FFFF000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4C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rgb="FFAEFF85"/>
        <bgColor indexed="64"/>
      </patternFill>
    </fill>
    <fill>
      <patternFill patternType="solid">
        <fgColor rgb="FFFFA82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E85"/>
        <bgColor indexed="64"/>
      </patternFill>
    </fill>
    <fill>
      <patternFill patternType="solid">
        <fgColor rgb="FF3FFF3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EFF3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ED600"/>
        <bgColor indexed="64"/>
      </patternFill>
    </fill>
    <fill>
      <patternFill patternType="solid">
        <fgColor rgb="FFCC99FF"/>
        <bgColor rgb="FFCC99FF"/>
      </patternFill>
    </fill>
    <fill>
      <patternFill patternType="solid">
        <fgColor rgb="FFFF7D7D"/>
        <bgColor rgb="FFCC99FF"/>
      </patternFill>
    </fill>
    <fill>
      <patternFill patternType="solid">
        <fgColor rgb="FFCC99FF"/>
        <bgColor rgb="FFFFF58C"/>
      </patternFill>
    </fill>
    <fill>
      <patternFill patternType="solid">
        <fgColor rgb="FFD7AFFF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 style="thin">
        <color indexed="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2" fillId="15" borderId="2" applyNumberFormat="0" applyFont="0" applyAlignment="0" applyProtection="0"/>
    <xf numFmtId="0" fontId="27" fillId="0" borderId="0"/>
    <xf numFmtId="0" fontId="62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64" fillId="0" borderId="0" applyNumberFormat="0" applyFill="0" applyBorder="0" applyAlignment="0" applyProtection="0"/>
    <xf numFmtId="0" fontId="46" fillId="0" borderId="0"/>
    <xf numFmtId="0" fontId="5" fillId="0" borderId="1"/>
  </cellStyleXfs>
  <cellXfs count="394">
    <xf numFmtId="0" fontId="0" fillId="0" borderId="0" xfId="0"/>
    <xf numFmtId="0" fontId="6" fillId="0" borderId="0" xfId="0" applyFont="1"/>
    <xf numFmtId="0" fontId="13" fillId="0" borderId="0" xfId="0" applyFon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Fill="1"/>
    <xf numFmtId="0" fontId="14" fillId="0" borderId="0" xfId="0" applyFont="1"/>
    <xf numFmtId="0" fontId="14" fillId="0" borderId="0" xfId="0" applyFont="1" applyAlignment="1">
      <alignment horizontal="center"/>
    </xf>
    <xf numFmtId="0" fontId="0" fillId="0" borderId="0" xfId="0" applyBorder="1"/>
    <xf numFmtId="0" fontId="1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19" fillId="0" borderId="0" xfId="0" applyFont="1"/>
    <xf numFmtId="0" fontId="7" fillId="0" borderId="0" xfId="0" applyFont="1" applyFill="1"/>
    <xf numFmtId="0" fontId="0" fillId="0" borderId="0" xfId="0" applyFill="1"/>
    <xf numFmtId="0" fontId="0" fillId="0" borderId="0" xfId="0" applyAlignment="1">
      <alignment horizontal="left"/>
    </xf>
    <xf numFmtId="0" fontId="12" fillId="0" borderId="1" xfId="0" applyFont="1" applyFill="1" applyBorder="1"/>
    <xf numFmtId="0" fontId="9" fillId="0" borderId="1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0" xfId="0" applyFont="1" applyFill="1" applyBorder="1"/>
    <xf numFmtId="0" fontId="20" fillId="0" borderId="1" xfId="0" applyFont="1" applyFill="1" applyBorder="1"/>
    <xf numFmtId="0" fontId="21" fillId="0" borderId="1" xfId="0" applyFont="1" applyFill="1" applyBorder="1"/>
    <xf numFmtId="0" fontId="25" fillId="0" borderId="0" xfId="0" applyFont="1" applyAlignment="1">
      <alignment horizontal="center"/>
    </xf>
    <xf numFmtId="0" fontId="23" fillId="0" borderId="0" xfId="0" applyFont="1" applyFill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27" fillId="0" borderId="0" xfId="10" applyFill="1" applyBorder="1" applyAlignment="1">
      <alignment horizontal="center"/>
    </xf>
    <xf numFmtId="0" fontId="27" fillId="0" borderId="0" xfId="10" applyFill="1" applyBorder="1"/>
    <xf numFmtId="0" fontId="27" fillId="0" borderId="1" xfId="10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24" fillId="0" borderId="0" xfId="0" applyFont="1"/>
    <xf numFmtId="0" fontId="35" fillId="0" borderId="0" xfId="0" applyFont="1" applyFill="1"/>
    <xf numFmtId="0" fontId="36" fillId="0" borderId="0" xfId="0" applyFont="1" applyFill="1"/>
    <xf numFmtId="0" fontId="35" fillId="0" borderId="0" xfId="0" applyFont="1" applyFill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35" fillId="0" borderId="0" xfId="0" applyFont="1"/>
    <xf numFmtId="0" fontId="37" fillId="0" borderId="0" xfId="0" applyFont="1"/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0" fillId="0" borderId="0" xfId="0" applyFont="1"/>
    <xf numFmtId="0" fontId="39" fillId="0" borderId="0" xfId="0" applyFont="1"/>
    <xf numFmtId="0" fontId="41" fillId="0" borderId="0" xfId="0" applyFont="1"/>
    <xf numFmtId="0" fontId="42" fillId="0" borderId="0" xfId="0" applyFont="1"/>
    <xf numFmtId="0" fontId="3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4" fillId="0" borderId="0" xfId="0" applyFont="1" applyFill="1" applyAlignment="1">
      <alignment textRotation="90"/>
    </xf>
    <xf numFmtId="0" fontId="15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45" fillId="0" borderId="0" xfId="0" applyFont="1"/>
    <xf numFmtId="0" fontId="24" fillId="0" borderId="0" xfId="0" applyFont="1" applyFill="1"/>
    <xf numFmtId="0" fontId="65" fillId="0" borderId="0" xfId="0" applyFont="1" applyAlignment="1">
      <alignment horizontal="center"/>
    </xf>
    <xf numFmtId="0" fontId="65" fillId="0" borderId="0" xfId="0" applyFont="1"/>
    <xf numFmtId="0" fontId="65" fillId="2" borderId="0" xfId="0" applyFont="1" applyFill="1"/>
    <xf numFmtId="0" fontId="65" fillId="3" borderId="0" xfId="0" applyFont="1" applyFill="1"/>
    <xf numFmtId="0" fontId="65" fillId="4" borderId="0" xfId="0" applyFont="1" applyFill="1"/>
    <xf numFmtId="0" fontId="65" fillId="5" borderId="0" xfId="0" applyFont="1" applyFill="1"/>
    <xf numFmtId="0" fontId="65" fillId="6" borderId="0" xfId="0" applyFont="1" applyFill="1"/>
    <xf numFmtId="0" fontId="65" fillId="0" borderId="0" xfId="0" applyFont="1" applyFill="1"/>
    <xf numFmtId="0" fontId="65" fillId="16" borderId="0" xfId="0" applyFont="1" applyFill="1"/>
    <xf numFmtId="0" fontId="65" fillId="17" borderId="0" xfId="0" applyFont="1" applyFill="1"/>
    <xf numFmtId="0" fontId="66" fillId="0" borderId="0" xfId="0" applyFont="1" applyBorder="1" applyAlignment="1">
      <alignment horizontal="left"/>
    </xf>
    <xf numFmtId="0" fontId="65" fillId="18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14" applyFont="1" applyFill="1" applyAlignment="1">
      <alignment horizontal="center"/>
    </xf>
    <xf numFmtId="0" fontId="9" fillId="0" borderId="0" xfId="14" applyFont="1" applyFill="1" applyAlignment="1">
      <alignment horizontal="center"/>
    </xf>
    <xf numFmtId="0" fontId="6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" fillId="0" borderId="0" xfId="0" applyFont="1" applyFill="1" applyBorder="1"/>
    <xf numFmtId="0" fontId="65" fillId="19" borderId="0" xfId="0" applyFont="1" applyFill="1"/>
    <xf numFmtId="0" fontId="12" fillId="20" borderId="0" xfId="0" applyFont="1" applyFill="1" applyAlignment="1">
      <alignment horizontal="center"/>
    </xf>
    <xf numFmtId="0" fontId="12" fillId="20" borderId="0" xfId="0" applyFont="1" applyFill="1" applyAlignment="1">
      <alignment horizontal="left"/>
    </xf>
    <xf numFmtId="0" fontId="65" fillId="21" borderId="0" xfId="0" applyFont="1" applyFill="1"/>
    <xf numFmtId="0" fontId="65" fillId="20" borderId="0" xfId="0" applyFont="1" applyFill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65" fillId="22" borderId="0" xfId="0" applyFont="1" applyFill="1"/>
    <xf numFmtId="0" fontId="0" fillId="20" borderId="0" xfId="0" applyFill="1"/>
    <xf numFmtId="0" fontId="65" fillId="23" borderId="0" xfId="0" applyFont="1" applyFill="1"/>
    <xf numFmtId="0" fontId="12" fillId="0" borderId="0" xfId="14" applyFont="1" applyFill="1"/>
    <xf numFmtId="0" fontId="65" fillId="24" borderId="0" xfId="0" applyFont="1" applyFill="1"/>
    <xf numFmtId="0" fontId="12" fillId="25" borderId="0" xfId="0" applyFont="1" applyFill="1"/>
    <xf numFmtId="0" fontId="12" fillId="25" borderId="0" xfId="0" applyFont="1" applyFill="1" applyAlignment="1">
      <alignment horizontal="center"/>
    </xf>
    <xf numFmtId="0" fontId="65" fillId="25" borderId="0" xfId="0" applyFont="1" applyFill="1"/>
    <xf numFmtId="0" fontId="12" fillId="25" borderId="0" xfId="0" applyFont="1" applyFill="1" applyAlignment="1">
      <alignment horizontal="left"/>
    </xf>
    <xf numFmtId="0" fontId="12" fillId="25" borderId="0" xfId="0" applyFont="1" applyFill="1" applyBorder="1"/>
    <xf numFmtId="0" fontId="12" fillId="25" borderId="0" xfId="0" applyFont="1" applyFill="1" applyBorder="1" applyAlignment="1">
      <alignment horizontal="center"/>
    </xf>
    <xf numFmtId="0" fontId="12" fillId="25" borderId="0" xfId="0" applyFont="1" applyFill="1" applyBorder="1" applyAlignment="1">
      <alignment horizontal="left"/>
    </xf>
    <xf numFmtId="0" fontId="65" fillId="26" borderId="0" xfId="0" applyFont="1" applyFill="1"/>
    <xf numFmtId="0" fontId="12" fillId="26" borderId="0" xfId="0" applyFont="1" applyFill="1"/>
    <xf numFmtId="0" fontId="12" fillId="26" borderId="0" xfId="0" applyFont="1" applyFill="1" applyAlignment="1">
      <alignment horizontal="center"/>
    </xf>
    <xf numFmtId="0" fontId="12" fillId="26" borderId="0" xfId="14" applyFont="1" applyFill="1"/>
    <xf numFmtId="0" fontId="12" fillId="26" borderId="0" xfId="14" applyFont="1" applyFill="1" applyAlignment="1">
      <alignment horizontal="center"/>
    </xf>
    <xf numFmtId="0" fontId="65" fillId="27" borderId="0" xfId="0" applyFont="1" applyFill="1"/>
    <xf numFmtId="0" fontId="5" fillId="28" borderId="0" xfId="0" applyFont="1" applyFill="1"/>
    <xf numFmtId="0" fontId="0" fillId="28" borderId="0" xfId="0" applyFill="1"/>
    <xf numFmtId="0" fontId="5" fillId="29" borderId="0" xfId="0" applyFont="1" applyFill="1"/>
    <xf numFmtId="0" fontId="0" fillId="29" borderId="0" xfId="0" applyFill="1"/>
    <xf numFmtId="0" fontId="65" fillId="30" borderId="0" xfId="0" applyFont="1" applyFill="1"/>
    <xf numFmtId="0" fontId="12" fillId="24" borderId="0" xfId="0" applyFont="1" applyFill="1"/>
    <xf numFmtId="0" fontId="12" fillId="24" borderId="0" xfId="0" applyFont="1" applyFill="1" applyAlignment="1">
      <alignment horizontal="center"/>
    </xf>
    <xf numFmtId="0" fontId="12" fillId="25" borderId="0" xfId="14" applyFont="1" applyFill="1"/>
    <xf numFmtId="0" fontId="12" fillId="25" borderId="0" xfId="14" applyFont="1" applyFill="1" applyAlignment="1">
      <alignment horizontal="center"/>
    </xf>
    <xf numFmtId="0" fontId="65" fillId="31" borderId="0" xfId="0" applyFont="1" applyFill="1"/>
    <xf numFmtId="0" fontId="12" fillId="31" borderId="0" xfId="0" applyFont="1" applyFill="1" applyAlignment="1">
      <alignment horizontal="left"/>
    </xf>
    <xf numFmtId="0" fontId="12" fillId="31" borderId="0" xfId="0" applyFont="1" applyFill="1" applyAlignment="1">
      <alignment horizontal="center"/>
    </xf>
    <xf numFmtId="0" fontId="12" fillId="31" borderId="0" xfId="0" applyFont="1" applyFill="1"/>
    <xf numFmtId="0" fontId="65" fillId="32" borderId="0" xfId="0" applyFont="1" applyFill="1"/>
    <xf numFmtId="0" fontId="12" fillId="32" borderId="0" xfId="0" applyFont="1" applyFill="1" applyAlignment="1">
      <alignment horizontal="left"/>
    </xf>
    <xf numFmtId="0" fontId="12" fillId="32" borderId="0" xfId="0" applyFont="1" applyFill="1"/>
    <xf numFmtId="0" fontId="12" fillId="32" borderId="0" xfId="0" applyFont="1" applyFill="1" applyAlignment="1">
      <alignment horizontal="center"/>
    </xf>
    <xf numFmtId="0" fontId="68" fillId="32" borderId="0" xfId="0" applyFont="1" applyFill="1"/>
    <xf numFmtId="0" fontId="12" fillId="21" borderId="0" xfId="0" applyFont="1" applyFill="1" applyAlignment="1">
      <alignment horizontal="left"/>
    </xf>
    <xf numFmtId="0" fontId="12" fillId="21" borderId="0" xfId="0" applyFont="1" applyFill="1" applyAlignment="1">
      <alignment horizontal="center"/>
    </xf>
    <xf numFmtId="0" fontId="12" fillId="21" borderId="0" xfId="0" applyFont="1" applyFill="1"/>
    <xf numFmtId="0" fontId="12" fillId="21" borderId="0" xfId="0" applyFont="1" applyFill="1" applyBorder="1"/>
    <xf numFmtId="0" fontId="12" fillId="21" borderId="0" xfId="0" applyFont="1" applyFill="1" applyBorder="1" applyAlignment="1">
      <alignment horizontal="center"/>
    </xf>
    <xf numFmtId="0" fontId="12" fillId="21" borderId="0" xfId="0" applyFont="1" applyFill="1" applyBorder="1" applyAlignment="1">
      <alignment horizontal="left"/>
    </xf>
    <xf numFmtId="0" fontId="0" fillId="0" borderId="0" xfId="0" applyFont="1"/>
    <xf numFmtId="0" fontId="12" fillId="24" borderId="0" xfId="0" applyFont="1" applyFill="1" applyAlignment="1"/>
    <xf numFmtId="0" fontId="69" fillId="32" borderId="0" xfId="0" applyFont="1" applyFill="1"/>
    <xf numFmtId="0" fontId="12" fillId="20" borderId="0" xfId="0" applyFont="1" applyFill="1"/>
    <xf numFmtId="0" fontId="47" fillId="32" borderId="0" xfId="0" applyFont="1" applyFill="1"/>
    <xf numFmtId="0" fontId="47" fillId="32" borderId="0" xfId="0" applyFont="1" applyFill="1" applyAlignment="1">
      <alignment horizontal="center"/>
    </xf>
    <xf numFmtId="0" fontId="48" fillId="32" borderId="0" xfId="0" applyFont="1" applyFill="1" applyAlignment="1">
      <alignment horizontal="center"/>
    </xf>
    <xf numFmtId="0" fontId="47" fillId="20" borderId="0" xfId="0" applyFont="1" applyFill="1"/>
    <xf numFmtId="0" fontId="47" fillId="20" borderId="0" xfId="0" applyFont="1" applyFill="1" applyAlignment="1">
      <alignment horizontal="center"/>
    </xf>
    <xf numFmtId="0" fontId="48" fillId="20" borderId="0" xfId="0" applyFont="1" applyFill="1" applyAlignment="1">
      <alignment horizontal="center"/>
    </xf>
    <xf numFmtId="0" fontId="47" fillId="0" borderId="0" xfId="0" applyFont="1"/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7" fillId="21" borderId="0" xfId="0" applyFont="1" applyFill="1"/>
    <xf numFmtId="0" fontId="47" fillId="21" borderId="0" xfId="0" applyFont="1" applyFill="1" applyAlignment="1">
      <alignment horizontal="center"/>
    </xf>
    <xf numFmtId="0" fontId="48" fillId="21" borderId="0" xfId="0" applyFont="1" applyFill="1" applyAlignment="1">
      <alignment horizontal="center"/>
    </xf>
    <xf numFmtId="0" fontId="47" fillId="25" borderId="0" xfId="0" applyFont="1" applyFill="1"/>
    <xf numFmtId="0" fontId="47" fillId="25" borderId="0" xfId="0" applyFont="1" applyFill="1" applyAlignment="1">
      <alignment horizontal="center"/>
    </xf>
    <xf numFmtId="0" fontId="48" fillId="25" borderId="0" xfId="0" applyFont="1" applyFill="1" applyAlignment="1">
      <alignment horizontal="center"/>
    </xf>
    <xf numFmtId="0" fontId="47" fillId="31" borderId="0" xfId="0" applyFont="1" applyFill="1"/>
    <xf numFmtId="0" fontId="47" fillId="31" borderId="0" xfId="0" applyFont="1" applyFill="1" applyAlignment="1">
      <alignment horizontal="center"/>
    </xf>
    <xf numFmtId="0" fontId="48" fillId="31" borderId="0" xfId="0" applyFont="1" applyFill="1" applyAlignment="1">
      <alignment horizontal="center"/>
    </xf>
    <xf numFmtId="0" fontId="47" fillId="24" borderId="0" xfId="0" applyFont="1" applyFill="1"/>
    <xf numFmtId="0" fontId="47" fillId="24" borderId="0" xfId="0" applyFont="1" applyFill="1" applyAlignment="1">
      <alignment horizontal="center"/>
    </xf>
    <xf numFmtId="0" fontId="48" fillId="24" borderId="0" xfId="0" applyFont="1" applyFill="1" applyAlignment="1">
      <alignment horizontal="center"/>
    </xf>
    <xf numFmtId="0" fontId="68" fillId="32" borderId="0" xfId="0" applyFont="1" applyFill="1"/>
    <xf numFmtId="0" fontId="69" fillId="32" borderId="0" xfId="0" applyFont="1" applyFill="1" applyAlignment="1">
      <alignment horizontal="center"/>
    </xf>
    <xf numFmtId="0" fontId="47" fillId="0" borderId="0" xfId="0" applyFont="1" applyFill="1"/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7" fillId="26" borderId="0" xfId="14" applyFont="1" applyFill="1"/>
    <xf numFmtId="0" fontId="47" fillId="26" borderId="0" xfId="14" applyFont="1" applyFill="1" applyAlignment="1">
      <alignment horizontal="center"/>
    </xf>
    <xf numFmtId="0" fontId="48" fillId="26" borderId="0" xfId="14" applyFont="1" applyFill="1" applyAlignment="1">
      <alignment horizontal="center"/>
    </xf>
    <xf numFmtId="0" fontId="47" fillId="25" borderId="0" xfId="14" applyFont="1" applyFill="1"/>
    <xf numFmtId="0" fontId="47" fillId="25" borderId="0" xfId="14" applyFont="1" applyFill="1" applyAlignment="1">
      <alignment horizontal="center"/>
    </xf>
    <xf numFmtId="0" fontId="48" fillId="25" borderId="0" xfId="14" applyFont="1" applyFill="1" applyAlignment="1">
      <alignment horizontal="center"/>
    </xf>
    <xf numFmtId="0" fontId="47" fillId="24" borderId="0" xfId="0" applyFont="1" applyFill="1" applyAlignment="1"/>
    <xf numFmtId="0" fontId="47" fillId="0" borderId="0" xfId="14" applyFont="1" applyFill="1"/>
    <xf numFmtId="0" fontId="47" fillId="0" borderId="0" xfId="14" applyFont="1" applyFill="1" applyAlignment="1">
      <alignment horizontal="center"/>
    </xf>
    <xf numFmtId="0" fontId="48" fillId="0" borderId="0" xfId="14" applyFont="1" applyFill="1" applyAlignment="1">
      <alignment horizontal="center"/>
    </xf>
    <xf numFmtId="0" fontId="47" fillId="25" borderId="0" xfId="0" applyFont="1" applyFill="1" applyBorder="1"/>
    <xf numFmtId="0" fontId="47" fillId="25" borderId="0" xfId="0" applyFont="1" applyFill="1" applyBorder="1" applyAlignment="1">
      <alignment horizontal="center"/>
    </xf>
    <xf numFmtId="0" fontId="48" fillId="25" borderId="0" xfId="0" applyFont="1" applyFill="1" applyBorder="1" applyAlignment="1">
      <alignment horizontal="center"/>
    </xf>
    <xf numFmtId="0" fontId="47" fillId="21" borderId="0" xfId="0" applyFont="1" applyFill="1" applyBorder="1"/>
    <xf numFmtId="0" fontId="47" fillId="21" borderId="0" xfId="0" applyFont="1" applyFill="1" applyBorder="1" applyAlignment="1">
      <alignment horizontal="center"/>
    </xf>
    <xf numFmtId="0" fontId="48" fillId="21" borderId="0" xfId="0" applyFont="1" applyFill="1" applyBorder="1" applyAlignment="1">
      <alignment horizontal="center"/>
    </xf>
    <xf numFmtId="0" fontId="47" fillId="26" borderId="0" xfId="0" applyFont="1" applyFill="1"/>
    <xf numFmtId="0" fontId="47" fillId="26" borderId="0" xfId="0" applyFont="1" applyFill="1" applyAlignment="1">
      <alignment horizontal="center"/>
    </xf>
    <xf numFmtId="0" fontId="48" fillId="26" borderId="0" xfId="0" applyFont="1" applyFill="1" applyAlignment="1">
      <alignment horizontal="center"/>
    </xf>
    <xf numFmtId="0" fontId="50" fillId="21" borderId="0" xfId="0" applyFont="1" applyFill="1"/>
    <xf numFmtId="0" fontId="47" fillId="23" borderId="0" xfId="0" applyFont="1" applyFill="1"/>
    <xf numFmtId="0" fontId="12" fillId="23" borderId="0" xfId="0" applyFont="1" applyFill="1"/>
    <xf numFmtId="0" fontId="12" fillId="23" borderId="0" xfId="0" applyFont="1" applyFill="1" applyAlignment="1">
      <alignment horizontal="center"/>
    </xf>
    <xf numFmtId="0" fontId="47" fillId="23" borderId="0" xfId="0" applyFont="1" applyFill="1" applyAlignment="1">
      <alignment horizontal="center"/>
    </xf>
    <xf numFmtId="0" fontId="48" fillId="23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Fill="1"/>
    <xf numFmtId="0" fontId="50" fillId="0" borderId="0" xfId="0" applyFont="1" applyFill="1"/>
    <xf numFmtId="0" fontId="48" fillId="28" borderId="0" xfId="0" applyFont="1" applyFill="1" applyAlignment="1">
      <alignment horizontal="center"/>
    </xf>
    <xf numFmtId="0" fontId="12" fillId="28" borderId="0" xfId="0" applyFont="1" applyFill="1"/>
    <xf numFmtId="0" fontId="47" fillId="28" borderId="0" xfId="0" applyFont="1" applyFill="1" applyAlignment="1">
      <alignment horizontal="left"/>
    </xf>
    <xf numFmtId="0" fontId="47" fillId="28" borderId="0" xfId="0" applyFont="1" applyFill="1" applyAlignment="1">
      <alignment horizontal="center"/>
    </xf>
    <xf numFmtId="0" fontId="47" fillId="28" borderId="0" xfId="0" applyFont="1" applyFill="1"/>
    <xf numFmtId="0" fontId="12" fillId="28" borderId="0" xfId="0" applyFont="1" applyFill="1" applyAlignment="1">
      <alignment horizontal="center"/>
    </xf>
    <xf numFmtId="0" fontId="12" fillId="28" borderId="0" xfId="0" applyFont="1" applyFill="1" applyAlignment="1">
      <alignment horizontal="left"/>
    </xf>
    <xf numFmtId="0" fontId="68" fillId="32" borderId="0" xfId="0" applyFont="1" applyFill="1" applyAlignment="1">
      <alignment horizontal="center"/>
    </xf>
    <xf numFmtId="0" fontId="53" fillId="28" borderId="0" xfId="12" applyFont="1" applyFill="1"/>
    <xf numFmtId="0" fontId="54" fillId="28" borderId="0" xfId="12" applyFont="1" applyFill="1"/>
    <xf numFmtId="0" fontId="54" fillId="28" borderId="0" xfId="12" applyFont="1" applyFill="1" applyAlignment="1">
      <alignment horizontal="center"/>
    </xf>
    <xf numFmtId="0" fontId="53" fillId="28" borderId="0" xfId="12" applyFont="1" applyFill="1" applyAlignment="1">
      <alignment horizontal="center"/>
    </xf>
    <xf numFmtId="0" fontId="55" fillId="28" borderId="0" xfId="0" applyFont="1" applyFill="1" applyAlignment="1">
      <alignment horizontal="center"/>
    </xf>
    <xf numFmtId="0" fontId="53" fillId="24" borderId="0" xfId="0" applyFont="1" applyFill="1"/>
    <xf numFmtId="0" fontId="54" fillId="24" borderId="0" xfId="0" applyFont="1" applyFill="1"/>
    <xf numFmtId="0" fontId="54" fillId="24" borderId="0" xfId="0" applyFont="1" applyFill="1" applyAlignment="1">
      <alignment horizontal="center"/>
    </xf>
    <xf numFmtId="0" fontId="53" fillId="24" borderId="0" xfId="0" applyFont="1" applyFill="1" applyAlignment="1">
      <alignment horizontal="center"/>
    </xf>
    <xf numFmtId="0" fontId="55" fillId="24" borderId="0" xfId="0" applyFont="1" applyFill="1" applyAlignment="1">
      <alignment horizontal="center"/>
    </xf>
    <xf numFmtId="0" fontId="53" fillId="0" borderId="0" xfId="0" applyFont="1"/>
    <xf numFmtId="0" fontId="54" fillId="0" borderId="0" xfId="0" applyFont="1"/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7" fillId="16" borderId="0" xfId="0" applyFont="1" applyFill="1"/>
    <xf numFmtId="0" fontId="48" fillId="16" borderId="0" xfId="0" applyFont="1" applyFill="1" applyAlignment="1">
      <alignment horizontal="center"/>
    </xf>
    <xf numFmtId="0" fontId="47" fillId="16" borderId="0" xfId="0" applyFont="1" applyFill="1" applyAlignment="1">
      <alignment horizontal="center"/>
    </xf>
    <xf numFmtId="0" fontId="12" fillId="16" borderId="0" xfId="0" applyFont="1" applyFill="1" applyAlignment="1">
      <alignment horizontal="center"/>
    </xf>
    <xf numFmtId="0" fontId="12" fillId="16" borderId="0" xfId="0" applyFont="1" applyFill="1"/>
    <xf numFmtId="0" fontId="52" fillId="16" borderId="0" xfId="0" applyFont="1" applyFill="1" applyAlignment="1">
      <alignment horizontal="left"/>
    </xf>
    <xf numFmtId="0" fontId="47" fillId="16" borderId="0" xfId="15" applyFont="1" applyFill="1" applyAlignment="1">
      <alignment horizontal="center"/>
    </xf>
    <xf numFmtId="0" fontId="47" fillId="16" borderId="0" xfId="15" applyFont="1" applyFill="1"/>
    <xf numFmtId="0" fontId="48" fillId="16" borderId="0" xfId="15" applyFont="1" applyFill="1" applyAlignment="1">
      <alignment horizontal="center"/>
    </xf>
    <xf numFmtId="0" fontId="29" fillId="16" borderId="0" xfId="15" applyFont="1" applyFill="1" applyAlignment="1">
      <alignment horizontal="center"/>
    </xf>
    <xf numFmtId="0" fontId="12" fillId="16" borderId="0" xfId="15" applyFont="1" applyFill="1"/>
    <xf numFmtId="0" fontId="12" fillId="16" borderId="0" xfId="15" applyFont="1" applyFill="1" applyAlignment="1">
      <alignment horizontal="center"/>
    </xf>
    <xf numFmtId="0" fontId="52" fillId="16" borderId="0" xfId="15" applyFont="1" applyFill="1" applyAlignment="1">
      <alignment horizontal="left"/>
    </xf>
    <xf numFmtId="0" fontId="52" fillId="16" borderId="0" xfId="15" applyFont="1" applyFill="1" applyAlignment="1">
      <alignment horizontal="center"/>
    </xf>
    <xf numFmtId="0" fontId="12" fillId="16" borderId="0" xfId="15" applyFont="1" applyFill="1" applyAlignment="1">
      <alignment horizontal="left"/>
    </xf>
    <xf numFmtId="0" fontId="12" fillId="16" borderId="0" xfId="13" applyFont="1" applyFill="1"/>
    <xf numFmtId="0" fontId="12" fillId="16" borderId="0" xfId="13" applyFont="1" applyFill="1" applyAlignment="1">
      <alignment horizontal="center"/>
    </xf>
    <xf numFmtId="0" fontId="47" fillId="16" borderId="0" xfId="13" applyFont="1" applyFill="1"/>
    <xf numFmtId="0" fontId="47" fillId="16" borderId="0" xfId="13" applyFont="1" applyFill="1" applyAlignment="1">
      <alignment horizontal="center"/>
    </xf>
    <xf numFmtId="0" fontId="12" fillId="0" borderId="0" xfId="15" applyFont="1" applyFill="1"/>
    <xf numFmtId="0" fontId="57" fillId="0" borderId="0" xfId="15" applyFont="1" applyFill="1"/>
    <xf numFmtId="164" fontId="12" fillId="0" borderId="0" xfId="15" applyNumberFormat="1" applyFont="1" applyFill="1" applyAlignment="1">
      <alignment horizontal="center"/>
    </xf>
    <xf numFmtId="0" fontId="47" fillId="0" borderId="0" xfId="0" applyFont="1" applyFill="1" applyAlignment="1">
      <alignment horizontal="left"/>
    </xf>
    <xf numFmtId="0" fontId="51" fillId="27" borderId="0" xfId="0" applyFont="1" applyFill="1" applyAlignment="1">
      <alignment horizontal="center"/>
    </xf>
    <xf numFmtId="0" fontId="51" fillId="27" borderId="0" xfId="0" applyFont="1" applyFill="1"/>
    <xf numFmtId="0" fontId="50" fillId="27" borderId="0" xfId="0" applyFont="1" applyFill="1" applyAlignment="1">
      <alignment horizontal="center"/>
    </xf>
    <xf numFmtId="0" fontId="49" fillId="27" borderId="0" xfId="0" applyFont="1" applyFill="1" applyAlignment="1">
      <alignment horizontal="center"/>
    </xf>
    <xf numFmtId="0" fontId="50" fillId="27" borderId="0" xfId="0" applyFont="1" applyFill="1"/>
    <xf numFmtId="0" fontId="12" fillId="17" borderId="0" xfId="0" applyFont="1" applyFill="1" applyAlignment="1">
      <alignment horizontal="center"/>
    </xf>
    <xf numFmtId="0" fontId="12" fillId="17" borderId="0" xfId="0" applyFont="1" applyFill="1" applyAlignment="1">
      <alignment horizontal="left"/>
    </xf>
    <xf numFmtId="0" fontId="47" fillId="17" borderId="0" xfId="0" applyFont="1" applyFill="1" applyAlignment="1">
      <alignment horizontal="center"/>
    </xf>
    <xf numFmtId="0" fontId="48" fillId="17" borderId="0" xfId="0" applyFont="1" applyFill="1" applyAlignment="1">
      <alignment horizontal="center"/>
    </xf>
    <xf numFmtId="0" fontId="47" fillId="17" borderId="0" xfId="0" applyFont="1" applyFill="1"/>
    <xf numFmtId="0" fontId="12" fillId="17" borderId="0" xfId="0" applyFont="1" applyFill="1"/>
    <xf numFmtId="0" fontId="12" fillId="17" borderId="0" xfId="0" applyFont="1" applyFill="1" applyBorder="1" applyAlignment="1">
      <alignment horizontal="left"/>
    </xf>
    <xf numFmtId="0" fontId="47" fillId="27" borderId="0" xfId="0" applyFont="1" applyFill="1"/>
    <xf numFmtId="0" fontId="12" fillId="27" borderId="0" xfId="0" applyFont="1" applyFill="1"/>
    <xf numFmtId="0" fontId="58" fillId="18" borderId="0" xfId="0" applyFont="1" applyFill="1"/>
    <xf numFmtId="0" fontId="12" fillId="18" borderId="0" xfId="0" applyFont="1" applyFill="1"/>
    <xf numFmtId="0" fontId="12" fillId="18" borderId="0" xfId="0" applyFont="1" applyFill="1" applyAlignment="1">
      <alignment horizontal="center"/>
    </xf>
    <xf numFmtId="0" fontId="58" fillId="18" borderId="0" xfId="0" applyFont="1" applyFill="1" applyAlignment="1">
      <alignment horizontal="center"/>
    </xf>
    <xf numFmtId="0" fontId="48" fillId="18" borderId="0" xfId="0" applyFont="1" applyFill="1" applyAlignment="1">
      <alignment horizontal="center"/>
    </xf>
    <xf numFmtId="1" fontId="58" fillId="18" borderId="0" xfId="0" applyNumberFormat="1" applyFont="1" applyFill="1" applyAlignment="1">
      <alignment horizontal="center"/>
    </xf>
    <xf numFmtId="1" fontId="48" fillId="18" borderId="0" xfId="0" applyNumberFormat="1" applyFont="1" applyFill="1" applyAlignment="1">
      <alignment horizontal="center"/>
    </xf>
    <xf numFmtId="0" fontId="5" fillId="33" borderId="0" xfId="0" applyFont="1" applyFill="1"/>
    <xf numFmtId="0" fontId="0" fillId="33" borderId="0" xfId="0" applyFill="1"/>
    <xf numFmtId="0" fontId="47" fillId="33" borderId="0" xfId="0" applyFont="1" applyFill="1"/>
    <xf numFmtId="0" fontId="12" fillId="33" borderId="0" xfId="0" applyFont="1" applyFill="1"/>
    <xf numFmtId="0" fontId="12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58" fillId="0" borderId="0" xfId="0" applyFont="1" applyFill="1"/>
    <xf numFmtId="0" fontId="58" fillId="0" borderId="0" xfId="0" applyFont="1" applyFill="1" applyAlignment="1">
      <alignment horizontal="center"/>
    </xf>
    <xf numFmtId="0" fontId="65" fillId="34" borderId="0" xfId="0" applyFont="1" applyFill="1"/>
    <xf numFmtId="0" fontId="59" fillId="35" borderId="0" xfId="0" applyFont="1" applyFill="1" applyBorder="1"/>
    <xf numFmtId="0" fontId="60" fillId="35" borderId="0" xfId="0" applyFont="1" applyFill="1" applyBorder="1"/>
    <xf numFmtId="0" fontId="60" fillId="35" borderId="0" xfId="0" applyFont="1" applyFill="1" applyBorder="1" applyAlignment="1">
      <alignment horizontal="center"/>
    </xf>
    <xf numFmtId="0" fontId="60" fillId="35" borderId="0" xfId="0" applyFont="1" applyFill="1" applyBorder="1" applyAlignment="1">
      <alignment horizontal="left"/>
    </xf>
    <xf numFmtId="0" fontId="59" fillId="35" borderId="0" xfId="0" applyFont="1" applyFill="1" applyBorder="1" applyAlignment="1">
      <alignment horizontal="center"/>
    </xf>
    <xf numFmtId="0" fontId="61" fillId="35" borderId="0" xfId="0" applyFont="1" applyFill="1" applyBorder="1" applyAlignment="1">
      <alignment horizontal="center"/>
    </xf>
    <xf numFmtId="0" fontId="59" fillId="36" borderId="0" xfId="0" applyFont="1" applyFill="1" applyBorder="1"/>
    <xf numFmtId="0" fontId="47" fillId="0" borderId="0" xfId="15" applyFont="1" applyFill="1"/>
    <xf numFmtId="0" fontId="12" fillId="0" borderId="0" xfId="15" applyFont="1" applyFill="1" applyAlignment="1">
      <alignment horizontal="center"/>
    </xf>
    <xf numFmtId="0" fontId="47" fillId="0" borderId="0" xfId="15" applyFont="1" applyFill="1" applyAlignment="1">
      <alignment horizontal="center"/>
    </xf>
    <xf numFmtId="0" fontId="48" fillId="0" borderId="0" xfId="15" applyFont="1" applyFill="1" applyAlignment="1">
      <alignment horizontal="center"/>
    </xf>
    <xf numFmtId="0" fontId="47" fillId="0" borderId="0" xfId="15" applyFont="1" applyFill="1" applyAlignment="1">
      <alignment horizontal="left"/>
    </xf>
    <xf numFmtId="0" fontId="12" fillId="0" borderId="0" xfId="15" applyFont="1" applyFill="1" applyAlignment="1">
      <alignment horizontal="left"/>
    </xf>
    <xf numFmtId="0" fontId="47" fillId="19" borderId="0" xfId="15" applyFont="1" applyFill="1"/>
    <xf numFmtId="0" fontId="12" fillId="19" borderId="0" xfId="15" applyFont="1" applyFill="1"/>
    <xf numFmtId="0" fontId="12" fillId="19" borderId="0" xfId="15" applyFont="1" applyFill="1" applyAlignment="1">
      <alignment horizontal="center"/>
    </xf>
    <xf numFmtId="0" fontId="56" fillId="19" borderId="0" xfId="15" applyFont="1" applyFill="1" applyAlignment="1">
      <alignment horizontal="center"/>
    </xf>
    <xf numFmtId="0" fontId="47" fillId="19" borderId="0" xfId="15" applyFont="1" applyFill="1" applyAlignment="1">
      <alignment horizontal="center"/>
    </xf>
    <xf numFmtId="0" fontId="48" fillId="19" borderId="0" xfId="15" applyFont="1" applyFill="1" applyAlignment="1">
      <alignment horizontal="center"/>
    </xf>
    <xf numFmtId="0" fontId="47" fillId="37" borderId="0" xfId="0" applyFont="1" applyFill="1" applyBorder="1" applyAlignment="1">
      <alignment horizontal="left"/>
    </xf>
    <xf numFmtId="0" fontId="12" fillId="37" borderId="0" xfId="0" applyFont="1" applyFill="1" applyBorder="1" applyAlignment="1">
      <alignment horizontal="left"/>
    </xf>
    <xf numFmtId="0" fontId="12" fillId="37" borderId="0" xfId="0" applyFont="1" applyFill="1" applyBorder="1" applyAlignment="1">
      <alignment horizontal="center"/>
    </xf>
    <xf numFmtId="0" fontId="47" fillId="37" borderId="0" xfId="0" applyFont="1" applyFill="1" applyBorder="1" applyAlignment="1">
      <alignment horizontal="center"/>
    </xf>
    <xf numFmtId="0" fontId="48" fillId="37" borderId="0" xfId="0" applyFont="1" applyFill="1" applyBorder="1" applyAlignment="1">
      <alignment horizontal="center"/>
    </xf>
    <xf numFmtId="0" fontId="65" fillId="38" borderId="0" xfId="0" applyFont="1" applyFill="1"/>
    <xf numFmtId="0" fontId="47" fillId="38" borderId="0" xfId="0" applyFont="1" applyFill="1"/>
    <xf numFmtId="0" fontId="12" fillId="38" borderId="0" xfId="0" applyFont="1" applyFill="1" applyBorder="1"/>
    <xf numFmtId="0" fontId="12" fillId="38" borderId="0" xfId="0" applyFont="1" applyFill="1" applyAlignment="1">
      <alignment horizontal="center"/>
    </xf>
    <xf numFmtId="0" fontId="12" fillId="38" borderId="0" xfId="0" applyFont="1" applyFill="1" applyAlignment="1">
      <alignment horizontal="left"/>
    </xf>
    <xf numFmtId="0" fontId="47" fillId="38" borderId="0" xfId="0" applyFont="1" applyFill="1" applyAlignment="1">
      <alignment horizontal="center"/>
    </xf>
    <xf numFmtId="0" fontId="48" fillId="38" borderId="0" xfId="0" applyFont="1" applyFill="1" applyAlignment="1">
      <alignment horizontal="center"/>
    </xf>
    <xf numFmtId="0" fontId="12" fillId="38" borderId="0" xfId="0" applyFont="1" applyFill="1"/>
    <xf numFmtId="0" fontId="47" fillId="38" borderId="0" xfId="0" applyFont="1" applyFill="1" applyAlignment="1"/>
    <xf numFmtId="0" fontId="12" fillId="38" borderId="0" xfId="0" applyFont="1" applyFill="1" applyAlignment="1"/>
    <xf numFmtId="0" fontId="34" fillId="0" borderId="0" xfId="0" applyFont="1" applyAlignment="1">
      <alignment textRotation="90"/>
    </xf>
    <xf numFmtId="0" fontId="17" fillId="0" borderId="0" xfId="0" applyFont="1" applyFill="1" applyAlignment="1">
      <alignment textRotation="90"/>
    </xf>
    <xf numFmtId="1" fontId="58" fillId="0" borderId="0" xfId="0" applyNumberFormat="1" applyFont="1" applyFill="1" applyAlignment="1">
      <alignment horizontal="center"/>
    </xf>
    <xf numFmtId="1" fontId="48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0" fillId="29" borderId="0" xfId="0" applyFont="1" applyFill="1"/>
    <xf numFmtId="0" fontId="12" fillId="29" borderId="0" xfId="0" applyFont="1" applyFill="1"/>
    <xf numFmtId="0" fontId="12" fillId="29" borderId="0" xfId="0" applyFont="1" applyFill="1" applyAlignment="1">
      <alignment horizontal="center"/>
    </xf>
    <xf numFmtId="0" fontId="2" fillId="29" borderId="0" xfId="0" applyFont="1" applyFill="1" applyAlignment="1">
      <alignment horizontal="center"/>
    </xf>
    <xf numFmtId="0" fontId="3" fillId="29" borderId="0" xfId="0" applyFont="1" applyFill="1" applyAlignment="1">
      <alignment horizontal="center"/>
    </xf>
    <xf numFmtId="0" fontId="2" fillId="29" borderId="0" xfId="0" applyFont="1" applyFill="1"/>
    <xf numFmtId="0" fontId="12" fillId="29" borderId="0" xfId="14" applyFont="1" applyFill="1"/>
    <xf numFmtId="0" fontId="12" fillId="29" borderId="0" xfId="14" applyFont="1" applyFill="1" applyAlignment="1">
      <alignment horizontal="center"/>
    </xf>
    <xf numFmtId="0" fontId="2" fillId="29" borderId="0" xfId="14" applyFont="1" applyFill="1"/>
    <xf numFmtId="0" fontId="12" fillId="29" borderId="0" xfId="15" applyFont="1" applyFill="1"/>
    <xf numFmtId="0" fontId="12" fillId="29" borderId="0" xfId="15" applyFont="1" applyFill="1" applyAlignment="1">
      <alignment horizontal="center"/>
    </xf>
    <xf numFmtId="0" fontId="12" fillId="29" borderId="0" xfId="15" applyFont="1" applyFill="1" applyAlignment="1">
      <alignment horizontal="left"/>
    </xf>
    <xf numFmtId="0" fontId="2" fillId="29" borderId="0" xfId="15" applyFont="1" applyFill="1"/>
    <xf numFmtId="0" fontId="2" fillId="29" borderId="0" xfId="15" applyFont="1" applyFill="1" applyAlignment="1">
      <alignment horizontal="left"/>
    </xf>
    <xf numFmtId="0" fontId="12" fillId="29" borderId="0" xfId="0" applyFont="1" applyFill="1" applyAlignment="1">
      <alignment horizontal="left"/>
    </xf>
    <xf numFmtId="0" fontId="2" fillId="29" borderId="0" xfId="0" applyFont="1" applyFill="1" applyAlignment="1">
      <alignment horizontal="left"/>
    </xf>
    <xf numFmtId="0" fontId="47" fillId="34" borderId="0" xfId="0" applyFont="1" applyFill="1"/>
    <xf numFmtId="0" fontId="12" fillId="34" borderId="0" xfId="0" applyFont="1" applyFill="1"/>
    <xf numFmtId="0" fontId="12" fillId="34" borderId="0" xfId="0" applyFont="1" applyFill="1" applyAlignment="1">
      <alignment horizontal="center"/>
    </xf>
    <xf numFmtId="0" fontId="47" fillId="34" borderId="0" xfId="0" applyFont="1" applyFill="1" applyAlignment="1">
      <alignment horizontal="center"/>
    </xf>
    <xf numFmtId="0" fontId="48" fillId="34" borderId="0" xfId="0" applyFont="1" applyFill="1" applyAlignment="1">
      <alignment horizontal="center"/>
    </xf>
    <xf numFmtId="0" fontId="12" fillId="34" borderId="0" xfId="0" applyFont="1" applyFill="1" applyAlignment="1">
      <alignment horizontal="left"/>
    </xf>
    <xf numFmtId="0" fontId="72" fillId="34" borderId="0" xfId="0" applyFont="1" applyFill="1" applyAlignment="1">
      <alignment horizontal="center"/>
    </xf>
    <xf numFmtId="0" fontId="2" fillId="34" borderId="0" xfId="0" applyFont="1" applyFill="1"/>
    <xf numFmtId="0" fontId="2" fillId="34" borderId="0" xfId="0" applyFont="1" applyFill="1" applyAlignment="1">
      <alignment horizontal="center"/>
    </xf>
    <xf numFmtId="0" fontId="0" fillId="34" borderId="0" xfId="0" applyFill="1"/>
    <xf numFmtId="0" fontId="70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29" fillId="34" borderId="0" xfId="15" applyFont="1" applyFill="1"/>
    <xf numFmtId="0" fontId="52" fillId="34" borderId="0" xfId="15" applyFont="1" applyFill="1" applyAlignment="1">
      <alignment horizontal="left"/>
    </xf>
    <xf numFmtId="0" fontId="52" fillId="34" borderId="0" xfId="15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71" fillId="34" borderId="0" xfId="0" applyFont="1" applyFill="1" applyAlignment="1">
      <alignment horizontal="center"/>
    </xf>
    <xf numFmtId="0" fontId="73" fillId="17" borderId="0" xfId="0" applyFont="1" applyFill="1"/>
    <xf numFmtId="0" fontId="73" fillId="17" borderId="0" xfId="0" applyFont="1" applyFill="1" applyAlignment="1">
      <alignment horizontal="center"/>
    </xf>
    <xf numFmtId="0" fontId="73" fillId="17" borderId="0" xfId="0" applyFont="1" applyFill="1" applyAlignment="1">
      <alignment horizontal="left"/>
    </xf>
    <xf numFmtId="0" fontId="74" fillId="17" borderId="0" xfId="0" applyFont="1" applyFill="1" applyAlignment="1">
      <alignment horizontal="center"/>
    </xf>
    <xf numFmtId="0" fontId="75" fillId="0" borderId="0" xfId="0" applyFont="1" applyFill="1" applyBorder="1" applyAlignment="1">
      <alignment horizontal="left"/>
    </xf>
    <xf numFmtId="0" fontId="2" fillId="34" borderId="0" xfId="15" applyFont="1" applyFill="1"/>
    <xf numFmtId="0" fontId="12" fillId="34" borderId="0" xfId="15" applyFont="1" applyFill="1"/>
    <xf numFmtId="0" fontId="12" fillId="34" borderId="0" xfId="15" applyFont="1" applyFill="1" applyAlignment="1">
      <alignment horizontal="center"/>
    </xf>
    <xf numFmtId="0" fontId="58" fillId="34" borderId="0" xfId="0" applyFont="1" applyFill="1"/>
    <xf numFmtId="0" fontId="58" fillId="34" borderId="0" xfId="0" applyFont="1" applyFill="1" applyAlignment="1">
      <alignment horizontal="center"/>
    </xf>
    <xf numFmtId="0" fontId="47" fillId="34" borderId="0" xfId="15" applyFont="1" applyFill="1"/>
    <xf numFmtId="0" fontId="47" fillId="34" borderId="0" xfId="15" applyFont="1" applyFill="1" applyAlignment="1">
      <alignment horizontal="left"/>
    </xf>
    <xf numFmtId="0" fontId="12" fillId="34" borderId="0" xfId="15" applyFont="1" applyFill="1" applyAlignment="1">
      <alignment horizontal="left"/>
    </xf>
    <xf numFmtId="0" fontId="50" fillId="34" borderId="0" xfId="0" applyFont="1" applyFill="1"/>
    <xf numFmtId="0" fontId="2" fillId="34" borderId="0" xfId="0" applyFont="1" applyFill="1" applyAlignment="1">
      <alignment horizontal="left"/>
    </xf>
    <xf numFmtId="0" fontId="34" fillId="0" borderId="0" xfId="0" applyFont="1" applyAlignment="1">
      <alignment horizontal="center" textRotation="90"/>
    </xf>
    <xf numFmtId="0" fontId="47" fillId="19" borderId="0" xfId="0" applyFont="1" applyFill="1" applyAlignment="1">
      <alignment horizontal="left"/>
    </xf>
    <xf numFmtId="0" fontId="12" fillId="19" borderId="0" xfId="0" applyFont="1" applyFill="1" applyAlignment="1">
      <alignment horizontal="left"/>
    </xf>
    <xf numFmtId="0" fontId="12" fillId="19" borderId="0" xfId="0" applyFont="1" applyFill="1" applyAlignment="1">
      <alignment horizontal="center"/>
    </xf>
    <xf numFmtId="0" fontId="12" fillId="19" borderId="0" xfId="0" applyFont="1" applyFill="1"/>
    <xf numFmtId="0" fontId="47" fillId="19" borderId="0" xfId="0" applyFont="1" applyFill="1" applyAlignment="1">
      <alignment horizontal="center"/>
    </xf>
    <xf numFmtId="0" fontId="48" fillId="19" borderId="0" xfId="0" applyFont="1" applyFill="1" applyAlignment="1">
      <alignment horizontal="center"/>
    </xf>
    <xf numFmtId="0" fontId="12" fillId="27" borderId="0" xfId="0" applyFont="1" applyFill="1" applyAlignment="1">
      <alignment horizontal="center"/>
    </xf>
    <xf numFmtId="0" fontId="12" fillId="36" borderId="0" xfId="0" applyFont="1" applyFill="1" applyBorder="1"/>
    <xf numFmtId="0" fontId="12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left"/>
    </xf>
  </cellXfs>
  <cellStyles count="19">
    <cellStyle name="20% – rõhk1 2" xfId="1"/>
    <cellStyle name="20% – rõhk2 2" xfId="2"/>
    <cellStyle name="20% – rõhk3 2" xfId="3"/>
    <cellStyle name="20% – rõhk4 2" xfId="4"/>
    <cellStyle name="40% – rõhk3 2" xfId="5"/>
    <cellStyle name="60% – rõhk3 2" xfId="6"/>
    <cellStyle name="60% – rõhk4 2" xfId="7"/>
    <cellStyle name="60% – rõhk6 2" xfId="8"/>
    <cellStyle name="Märkus 2" xfId="9"/>
    <cellStyle name="Normaallaad 2" xfId="10"/>
    <cellStyle name="Normaallaad 2 2" xfId="11"/>
    <cellStyle name="Normaallaad 3" xfId="12"/>
    <cellStyle name="Normaallaad 4" xfId="13"/>
    <cellStyle name="Normal" xfId="0" builtinId="0"/>
    <cellStyle name="Normal 2" xfId="14"/>
    <cellStyle name="Normal 3 2" xfId="15"/>
    <cellStyle name="Pealkiri 5" xfId="16"/>
    <cellStyle name="Обычный 2" xfId="17"/>
    <cellStyle name="Обычный_Лист1" xfId="18"/>
  </cellStyles>
  <dxfs count="0"/>
  <tableStyles count="0" defaultTableStyle="TableStyleMedium9" defaultPivotStyle="PivotStyleLight16"/>
  <colors>
    <mruColors>
      <color rgb="FFCC99FF"/>
      <color rgb="FF9ED600"/>
      <color rgb="FFFFC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7"/>
  <sheetViews>
    <sheetView topLeftCell="A22" zoomScaleNormal="100" workbookViewId="0">
      <selection activeCell="O52" sqref="O52"/>
    </sheetView>
  </sheetViews>
  <sheetFormatPr defaultColWidth="8.85546875" defaultRowHeight="12.75"/>
  <cols>
    <col min="1" max="1" width="3.85546875" customWidth="1"/>
    <col min="2" max="2" width="15" customWidth="1"/>
    <col min="3" max="3" width="17.42578125" customWidth="1"/>
    <col min="4" max="4" width="5.140625" customWidth="1"/>
    <col min="5" max="5" width="15.7109375" customWidth="1"/>
    <col min="6" max="8" width="4" customWidth="1"/>
    <col min="9" max="10" width="4.42578125" customWidth="1"/>
    <col min="11" max="11" width="4" customWidth="1"/>
    <col min="12" max="12" width="4.42578125" customWidth="1"/>
    <col min="13" max="13" width="3.85546875" customWidth="1"/>
    <col min="15" max="15" width="4.42578125" customWidth="1"/>
    <col min="17" max="17" width="3.42578125" customWidth="1"/>
  </cols>
  <sheetData>
    <row r="1" spans="1:18" ht="21">
      <c r="B1" s="88" t="s">
        <v>25</v>
      </c>
      <c r="C1" s="67"/>
      <c r="D1" s="54"/>
      <c r="E1" s="54"/>
      <c r="F1" s="54"/>
    </row>
    <row r="2" spans="1:18" ht="21">
      <c r="B2" s="88" t="s">
        <v>0</v>
      </c>
      <c r="C2" s="67"/>
      <c r="D2" s="54"/>
      <c r="E2" s="107">
        <v>2017</v>
      </c>
      <c r="F2" s="54"/>
      <c r="G2" s="69" t="s">
        <v>591</v>
      </c>
    </row>
    <row r="3" spans="1:18" ht="15">
      <c r="B3" s="54"/>
      <c r="C3" s="68" t="s">
        <v>20</v>
      </c>
      <c r="D3" s="68"/>
      <c r="E3" s="68" t="s">
        <v>16</v>
      </c>
      <c r="F3" s="54"/>
    </row>
    <row r="4" spans="1:18" ht="15.75">
      <c r="A4" s="52" t="s">
        <v>11</v>
      </c>
      <c r="B4" s="53" t="s">
        <v>1</v>
      </c>
      <c r="C4" s="53"/>
      <c r="D4" s="52" t="s">
        <v>2</v>
      </c>
      <c r="E4" s="52" t="s">
        <v>3</v>
      </c>
      <c r="F4" s="52" t="s">
        <v>4</v>
      </c>
      <c r="G4" s="52" t="s">
        <v>5</v>
      </c>
      <c r="H4" s="52" t="s">
        <v>6</v>
      </c>
      <c r="I4" s="52" t="s">
        <v>7</v>
      </c>
      <c r="J4" s="52" t="s">
        <v>8</v>
      </c>
      <c r="K4" s="52" t="s">
        <v>9</v>
      </c>
      <c r="L4" s="40" t="s">
        <v>24</v>
      </c>
    </row>
    <row r="5" spans="1:18" ht="15.75">
      <c r="A5" s="90">
        <v>1</v>
      </c>
      <c r="B5" s="175" t="s">
        <v>260</v>
      </c>
      <c r="C5" s="122" t="s">
        <v>60</v>
      </c>
      <c r="D5" s="123">
        <v>1990</v>
      </c>
      <c r="E5" s="125" t="s">
        <v>41</v>
      </c>
      <c r="F5" s="176">
        <v>94</v>
      </c>
      <c r="G5" s="176">
        <v>95</v>
      </c>
      <c r="H5" s="176">
        <v>98</v>
      </c>
      <c r="I5" s="176">
        <v>97</v>
      </c>
      <c r="J5" s="176">
        <v>98</v>
      </c>
      <c r="K5" s="176">
        <v>99</v>
      </c>
      <c r="L5" s="177">
        <f>SUM(F5:K5)</f>
        <v>581</v>
      </c>
      <c r="M5" s="106"/>
      <c r="N5" s="124" t="s">
        <v>26</v>
      </c>
      <c r="O5" s="124"/>
      <c r="P5" s="124"/>
      <c r="Q5" s="41" t="s">
        <v>374</v>
      </c>
    </row>
    <row r="6" spans="1:18" ht="15.75">
      <c r="A6" s="90">
        <v>2</v>
      </c>
      <c r="B6" s="277" t="s">
        <v>68</v>
      </c>
      <c r="C6" s="278" t="s">
        <v>371</v>
      </c>
      <c r="D6" s="265">
        <v>1966</v>
      </c>
      <c r="E6" s="266" t="s">
        <v>80</v>
      </c>
      <c r="F6" s="267">
        <v>96</v>
      </c>
      <c r="G6" s="267">
        <v>97</v>
      </c>
      <c r="H6" s="267">
        <v>96</v>
      </c>
      <c r="I6" s="267">
        <v>96</v>
      </c>
      <c r="J6" s="267">
        <v>98</v>
      </c>
      <c r="K6" s="267">
        <v>96</v>
      </c>
      <c r="L6" s="268">
        <v>579</v>
      </c>
      <c r="M6" s="83"/>
      <c r="N6" s="320" t="s">
        <v>207</v>
      </c>
      <c r="O6" s="320"/>
      <c r="P6" s="320"/>
      <c r="Q6" s="41">
        <v>2</v>
      </c>
      <c r="R6" s="1"/>
    </row>
    <row r="7" spans="1:18" ht="15.75">
      <c r="A7" s="90">
        <v>3</v>
      </c>
      <c r="B7" s="274" t="s">
        <v>49</v>
      </c>
      <c r="C7" s="275" t="s">
        <v>452</v>
      </c>
      <c r="D7" s="270">
        <v>1987</v>
      </c>
      <c r="E7" s="271" t="s">
        <v>102</v>
      </c>
      <c r="F7" s="272">
        <v>92</v>
      </c>
      <c r="G7" s="272">
        <v>97</v>
      </c>
      <c r="H7" s="272">
        <v>98</v>
      </c>
      <c r="I7" s="272">
        <v>96</v>
      </c>
      <c r="J7" s="272">
        <v>98</v>
      </c>
      <c r="K7" s="272">
        <v>97</v>
      </c>
      <c r="L7" s="273">
        <f>SUM(F7:K7)</f>
        <v>578</v>
      </c>
      <c r="M7" s="81"/>
      <c r="N7" s="91" t="s">
        <v>10</v>
      </c>
      <c r="O7" s="91"/>
      <c r="P7" s="91"/>
      <c r="Q7" s="48">
        <v>3</v>
      </c>
    </row>
    <row r="8" spans="1:18" ht="15.75">
      <c r="A8" s="90">
        <v>4</v>
      </c>
      <c r="B8" s="209" t="s">
        <v>362</v>
      </c>
      <c r="C8" s="210" t="s">
        <v>363</v>
      </c>
      <c r="D8" s="211">
        <v>1987</v>
      </c>
      <c r="E8" s="210" t="s">
        <v>30</v>
      </c>
      <c r="F8" s="212">
        <v>94</v>
      </c>
      <c r="G8" s="212">
        <v>99</v>
      </c>
      <c r="H8" s="212">
        <v>97</v>
      </c>
      <c r="I8" s="212">
        <v>94</v>
      </c>
      <c r="J8" s="212">
        <v>97</v>
      </c>
      <c r="K8" s="212">
        <v>96</v>
      </c>
      <c r="L8" s="213">
        <v>577</v>
      </c>
      <c r="M8" s="81"/>
      <c r="N8" s="144" t="s">
        <v>27</v>
      </c>
      <c r="O8" s="92"/>
      <c r="P8" s="92"/>
      <c r="Q8" s="48">
        <v>4</v>
      </c>
    </row>
    <row r="9" spans="1:18" ht="15.75">
      <c r="A9" s="90">
        <v>5</v>
      </c>
      <c r="B9" s="169" t="s">
        <v>37</v>
      </c>
      <c r="C9" s="114" t="s">
        <v>62</v>
      </c>
      <c r="D9" s="115">
        <v>1982</v>
      </c>
      <c r="E9" s="116" t="s">
        <v>30</v>
      </c>
      <c r="F9" s="170">
        <v>98</v>
      </c>
      <c r="G9" s="170">
        <v>95</v>
      </c>
      <c r="H9" s="170">
        <v>96</v>
      </c>
      <c r="I9" s="170">
        <v>95</v>
      </c>
      <c r="J9" s="170">
        <v>96</v>
      </c>
      <c r="K9" s="170">
        <v>97</v>
      </c>
      <c r="L9" s="171">
        <f>SUM(F9:K9)</f>
        <v>577</v>
      </c>
      <c r="M9" s="81"/>
      <c r="N9" s="112" t="s">
        <v>14</v>
      </c>
      <c r="O9" s="93"/>
      <c r="P9" s="93"/>
      <c r="Q9" s="48">
        <v>5</v>
      </c>
    </row>
    <row r="10" spans="1:18" ht="15.75">
      <c r="A10" s="90">
        <v>6</v>
      </c>
      <c r="B10" s="175" t="s">
        <v>156</v>
      </c>
      <c r="C10" s="122" t="s">
        <v>367</v>
      </c>
      <c r="D10" s="123">
        <v>2001</v>
      </c>
      <c r="E10" s="122" t="s">
        <v>30</v>
      </c>
      <c r="F10" s="176">
        <v>96</v>
      </c>
      <c r="G10" s="176">
        <v>95</v>
      </c>
      <c r="H10" s="176">
        <v>97</v>
      </c>
      <c r="I10" s="176">
        <v>93</v>
      </c>
      <c r="J10" s="176">
        <v>97</v>
      </c>
      <c r="K10" s="176">
        <v>97</v>
      </c>
      <c r="L10" s="177">
        <v>575</v>
      </c>
      <c r="M10" s="81"/>
      <c r="N10" s="121" t="s">
        <v>13</v>
      </c>
      <c r="O10" s="121"/>
      <c r="P10" s="121"/>
      <c r="Q10" s="48">
        <v>6</v>
      </c>
    </row>
    <row r="11" spans="1:18" ht="15.75">
      <c r="A11" s="90">
        <v>7</v>
      </c>
      <c r="B11" s="277" t="s">
        <v>434</v>
      </c>
      <c r="C11" s="278" t="s">
        <v>435</v>
      </c>
      <c r="D11" s="265">
        <v>2000</v>
      </c>
      <c r="E11" s="266" t="s">
        <v>29</v>
      </c>
      <c r="F11" s="267">
        <v>95</v>
      </c>
      <c r="G11" s="267">
        <v>97</v>
      </c>
      <c r="H11" s="267">
        <v>97</v>
      </c>
      <c r="I11" s="267">
        <v>95</v>
      </c>
      <c r="J11" s="267">
        <v>95</v>
      </c>
      <c r="K11" s="267">
        <v>96</v>
      </c>
      <c r="L11" s="268">
        <v>575</v>
      </c>
      <c r="M11" s="81"/>
      <c r="N11" s="139" t="s">
        <v>12</v>
      </c>
      <c r="O11" s="139"/>
      <c r="P11" s="139"/>
      <c r="Q11" s="48">
        <v>7</v>
      </c>
    </row>
    <row r="12" spans="1:18" ht="15.75">
      <c r="A12" s="90">
        <v>8</v>
      </c>
      <c r="B12" s="169" t="s">
        <v>259</v>
      </c>
      <c r="C12" s="114" t="s">
        <v>116</v>
      </c>
      <c r="D12" s="115">
        <v>1991</v>
      </c>
      <c r="E12" s="114" t="s">
        <v>29</v>
      </c>
      <c r="F12" s="170">
        <v>96</v>
      </c>
      <c r="G12" s="170">
        <v>95</v>
      </c>
      <c r="H12" s="170">
        <v>97</v>
      </c>
      <c r="I12" s="170">
        <v>96</v>
      </c>
      <c r="J12" s="170">
        <v>94</v>
      </c>
      <c r="K12" s="170">
        <v>97</v>
      </c>
      <c r="L12" s="171">
        <f>SUM(F12:K12)</f>
        <v>575</v>
      </c>
      <c r="N12" s="119" t="s">
        <v>21</v>
      </c>
      <c r="O12" s="94"/>
      <c r="P12" s="94"/>
      <c r="Q12" s="48">
        <v>8</v>
      </c>
    </row>
    <row r="13" spans="1:18" ht="15.75">
      <c r="A13" s="90">
        <v>9</v>
      </c>
      <c r="B13" s="209" t="s">
        <v>353</v>
      </c>
      <c r="C13" s="210" t="s">
        <v>114</v>
      </c>
      <c r="D13" s="211">
        <v>1992</v>
      </c>
      <c r="E13" s="210" t="s">
        <v>30</v>
      </c>
      <c r="F13" s="212">
        <v>96</v>
      </c>
      <c r="G13" s="212">
        <v>94</v>
      </c>
      <c r="H13" s="212">
        <v>97</v>
      </c>
      <c r="I13" s="212">
        <v>97</v>
      </c>
      <c r="J13" s="212">
        <v>95</v>
      </c>
      <c r="K13" s="212">
        <v>95</v>
      </c>
      <c r="L13" s="213">
        <v>574</v>
      </c>
      <c r="M13" s="81"/>
      <c r="N13" s="135" t="s">
        <v>326</v>
      </c>
      <c r="O13" s="136"/>
      <c r="P13" s="136"/>
      <c r="Q13" s="48">
        <v>9</v>
      </c>
    </row>
    <row r="14" spans="1:18" ht="15.75">
      <c r="A14" s="90">
        <v>10</v>
      </c>
      <c r="B14" s="328" t="s">
        <v>147</v>
      </c>
      <c r="C14" s="329" t="s">
        <v>148</v>
      </c>
      <c r="D14" s="323">
        <v>1995</v>
      </c>
      <c r="E14" s="329" t="s">
        <v>80</v>
      </c>
      <c r="F14" s="325">
        <v>96</v>
      </c>
      <c r="G14" s="325">
        <v>95</v>
      </c>
      <c r="H14" s="325">
        <v>95</v>
      </c>
      <c r="I14" s="325">
        <v>97</v>
      </c>
      <c r="J14" s="325">
        <v>96</v>
      </c>
      <c r="K14" s="325">
        <v>94</v>
      </c>
      <c r="L14" s="326">
        <v>573</v>
      </c>
      <c r="M14" s="81"/>
      <c r="N14" s="98" t="s">
        <v>40</v>
      </c>
      <c r="O14" s="98"/>
      <c r="P14" s="98"/>
      <c r="Q14" s="48">
        <v>10</v>
      </c>
    </row>
    <row r="15" spans="1:18" ht="15.75">
      <c r="A15" s="90">
        <v>11</v>
      </c>
      <c r="B15" s="381" t="s">
        <v>301</v>
      </c>
      <c r="C15" s="352" t="s">
        <v>401</v>
      </c>
      <c r="D15" s="353">
        <v>1996</v>
      </c>
      <c r="E15" s="352" t="s">
        <v>28</v>
      </c>
      <c r="F15" s="354">
        <v>95</v>
      </c>
      <c r="G15" s="354">
        <v>93</v>
      </c>
      <c r="H15" s="354">
        <v>96</v>
      </c>
      <c r="I15" s="354">
        <v>94</v>
      </c>
      <c r="J15" s="354">
        <v>99</v>
      </c>
      <c r="K15" s="354">
        <v>95</v>
      </c>
      <c r="L15" s="355">
        <v>572</v>
      </c>
      <c r="M15" s="81"/>
      <c r="N15" s="134" t="s">
        <v>22</v>
      </c>
      <c r="O15" s="134"/>
      <c r="P15" s="134"/>
      <c r="Q15" s="48">
        <v>11</v>
      </c>
    </row>
    <row r="16" spans="1:18" ht="15.75">
      <c r="A16" s="90">
        <v>12</v>
      </c>
      <c r="B16" s="384" t="s">
        <v>86</v>
      </c>
      <c r="C16" s="385" t="s">
        <v>87</v>
      </c>
      <c r="D16" s="386">
        <v>1974</v>
      </c>
      <c r="E16" s="387" t="s">
        <v>28</v>
      </c>
      <c r="F16" s="388">
        <v>95</v>
      </c>
      <c r="G16" s="388">
        <v>93</v>
      </c>
      <c r="H16" s="388">
        <v>94</v>
      </c>
      <c r="I16" s="388">
        <v>96</v>
      </c>
      <c r="J16" s="388">
        <v>100</v>
      </c>
      <c r="K16" s="388">
        <v>93</v>
      </c>
      <c r="L16" s="389">
        <v>571</v>
      </c>
      <c r="M16" s="81"/>
      <c r="N16" s="99" t="s">
        <v>176</v>
      </c>
      <c r="O16" s="99"/>
      <c r="P16" s="99"/>
      <c r="Q16" s="48">
        <v>12</v>
      </c>
    </row>
    <row r="17" spans="1:24" ht="15.75">
      <c r="A17" s="90">
        <v>13</v>
      </c>
      <c r="B17" s="340" t="s">
        <v>448</v>
      </c>
      <c r="C17" s="336" t="s">
        <v>449</v>
      </c>
      <c r="D17" s="337">
        <v>1971</v>
      </c>
      <c r="E17" s="336" t="s">
        <v>43</v>
      </c>
      <c r="F17" s="338">
        <v>95</v>
      </c>
      <c r="G17" s="338">
        <v>94</v>
      </c>
      <c r="H17" s="338">
        <v>96</v>
      </c>
      <c r="I17" s="338">
        <v>95</v>
      </c>
      <c r="J17" s="338">
        <v>94</v>
      </c>
      <c r="K17" s="338">
        <v>97</v>
      </c>
      <c r="L17" s="339">
        <f t="shared" ref="L17" si="0">SUM(F17:K17)</f>
        <v>571</v>
      </c>
      <c r="M17" s="81"/>
      <c r="N17" s="101" t="s">
        <v>23</v>
      </c>
      <c r="O17" s="96"/>
      <c r="P17" s="96"/>
      <c r="Q17" s="48">
        <v>13</v>
      </c>
      <c r="R17" s="42"/>
      <c r="T17" s="19"/>
    </row>
    <row r="18" spans="1:24" ht="15.75">
      <c r="A18" s="90">
        <v>14</v>
      </c>
      <c r="B18" s="172" t="s">
        <v>432</v>
      </c>
      <c r="C18" s="155" t="s">
        <v>433</v>
      </c>
      <c r="D18" s="154">
        <v>1981</v>
      </c>
      <c r="E18" s="155" t="s">
        <v>29</v>
      </c>
      <c r="F18" s="173">
        <v>95</v>
      </c>
      <c r="G18" s="173">
        <v>94</v>
      </c>
      <c r="H18" s="173">
        <v>98</v>
      </c>
      <c r="I18" s="173">
        <v>94</v>
      </c>
      <c r="J18" s="173">
        <v>91</v>
      </c>
      <c r="K18" s="173">
        <v>99</v>
      </c>
      <c r="L18" s="174">
        <v>571</v>
      </c>
      <c r="M18" s="85"/>
      <c r="N18" s="335" t="s">
        <v>327</v>
      </c>
      <c r="O18" s="138"/>
      <c r="P18" s="138"/>
      <c r="Q18" s="48">
        <v>14</v>
      </c>
      <c r="S18" s="42"/>
      <c r="T18" s="42"/>
      <c r="U18" s="42"/>
      <c r="V18" s="42"/>
      <c r="W18" s="42"/>
      <c r="X18" s="42"/>
    </row>
    <row r="19" spans="1:24" ht="15.75">
      <c r="A19" s="90">
        <v>15</v>
      </c>
      <c r="B19" s="181" t="s">
        <v>364</v>
      </c>
      <c r="C19" s="140" t="s">
        <v>50</v>
      </c>
      <c r="D19" s="141">
        <v>1998</v>
      </c>
      <c r="E19" s="140" t="s">
        <v>30</v>
      </c>
      <c r="F19" s="182">
        <v>92</v>
      </c>
      <c r="G19" s="182">
        <v>96</v>
      </c>
      <c r="H19" s="182">
        <v>96</v>
      </c>
      <c r="I19" s="182">
        <v>95</v>
      </c>
      <c r="J19" s="182">
        <v>96</v>
      </c>
      <c r="K19" s="182">
        <v>96</v>
      </c>
      <c r="L19" s="183">
        <v>571</v>
      </c>
      <c r="M19" s="81"/>
      <c r="N19" s="109" t="s">
        <v>208</v>
      </c>
      <c r="O19" s="95"/>
      <c r="P19" s="95"/>
      <c r="Q19" s="48">
        <v>15</v>
      </c>
    </row>
    <row r="20" spans="1:24" ht="15.75">
      <c r="A20" s="90">
        <v>16</v>
      </c>
      <c r="B20" s="277" t="s">
        <v>432</v>
      </c>
      <c r="C20" s="278" t="s">
        <v>304</v>
      </c>
      <c r="D20" s="265">
        <v>1996</v>
      </c>
      <c r="E20" s="266" t="s">
        <v>29</v>
      </c>
      <c r="F20" s="267">
        <v>96</v>
      </c>
      <c r="G20" s="267">
        <v>95</v>
      </c>
      <c r="H20" s="267">
        <v>93</v>
      </c>
      <c r="I20" s="267">
        <v>95</v>
      </c>
      <c r="J20" s="267">
        <v>97</v>
      </c>
      <c r="K20" s="267">
        <v>94</v>
      </c>
      <c r="L20" s="268">
        <v>570</v>
      </c>
      <c r="M20" s="81"/>
      <c r="N20" s="295" t="s">
        <v>300</v>
      </c>
      <c r="O20" s="295"/>
      <c r="P20" s="295"/>
      <c r="Q20" s="48">
        <v>16</v>
      </c>
    </row>
    <row r="21" spans="1:24" ht="15.75">
      <c r="A21" s="90">
        <v>17</v>
      </c>
      <c r="B21" s="242" t="s">
        <v>403</v>
      </c>
      <c r="C21" s="246" t="s">
        <v>404</v>
      </c>
      <c r="D21" s="245">
        <v>1956</v>
      </c>
      <c r="E21" s="246" t="s">
        <v>28</v>
      </c>
      <c r="F21" s="244">
        <v>95</v>
      </c>
      <c r="G21" s="244">
        <v>91</v>
      </c>
      <c r="H21" s="244">
        <v>94</v>
      </c>
      <c r="I21" s="244">
        <v>96</v>
      </c>
      <c r="J21" s="244">
        <v>96</v>
      </c>
      <c r="K21" s="244">
        <v>97</v>
      </c>
      <c r="L21" s="243">
        <v>569</v>
      </c>
      <c r="M21" s="81"/>
      <c r="N21" s="97"/>
      <c r="O21" s="97"/>
      <c r="P21" s="97"/>
      <c r="Q21" s="48"/>
    </row>
    <row r="22" spans="1:24" ht="15.75">
      <c r="A22" s="90">
        <v>18</v>
      </c>
      <c r="B22" s="315" t="s">
        <v>518</v>
      </c>
      <c r="C22" s="316" t="s">
        <v>519</v>
      </c>
      <c r="D22" s="317">
        <v>1966</v>
      </c>
      <c r="E22" s="316" t="s">
        <v>28</v>
      </c>
      <c r="F22" s="318">
        <v>95</v>
      </c>
      <c r="G22" s="318">
        <v>92</v>
      </c>
      <c r="H22" s="318">
        <v>95</v>
      </c>
      <c r="I22" s="318">
        <v>96</v>
      </c>
      <c r="J22" s="318">
        <v>95</v>
      </c>
      <c r="K22" s="318">
        <v>95</v>
      </c>
      <c r="L22" s="319">
        <v>568</v>
      </c>
      <c r="M22" s="81"/>
      <c r="N22" s="19"/>
      <c r="O22" s="19"/>
      <c r="P22" s="19"/>
      <c r="Q22" s="89"/>
    </row>
    <row r="23" spans="1:24" ht="15.75">
      <c r="A23" s="90">
        <v>19</v>
      </c>
      <c r="B23" s="351" t="s">
        <v>497</v>
      </c>
      <c r="C23" s="352" t="s">
        <v>557</v>
      </c>
      <c r="D23" s="353">
        <v>1999</v>
      </c>
      <c r="E23" s="356" t="s">
        <v>28</v>
      </c>
      <c r="F23" s="354">
        <v>95</v>
      </c>
      <c r="G23" s="354">
        <v>95</v>
      </c>
      <c r="H23" s="354">
        <v>97</v>
      </c>
      <c r="I23" s="354">
        <v>92</v>
      </c>
      <c r="J23" s="354">
        <v>95</v>
      </c>
      <c r="K23" s="354">
        <v>93</v>
      </c>
      <c r="L23" s="355">
        <v>567</v>
      </c>
      <c r="M23" s="81"/>
      <c r="N23" s="97"/>
      <c r="O23" s="97"/>
      <c r="P23" s="97"/>
      <c r="Q23" s="89"/>
    </row>
    <row r="24" spans="1:24" ht="15.75">
      <c r="A24" s="90">
        <v>20</v>
      </c>
      <c r="B24" s="209" t="s">
        <v>162</v>
      </c>
      <c r="C24" s="210" t="s">
        <v>455</v>
      </c>
      <c r="D24" s="211">
        <v>1993</v>
      </c>
      <c r="E24" s="210" t="s">
        <v>80</v>
      </c>
      <c r="F24" s="212">
        <v>95</v>
      </c>
      <c r="G24" s="212">
        <v>93</v>
      </c>
      <c r="H24" s="212">
        <v>95</v>
      </c>
      <c r="I24" s="212">
        <v>92</v>
      </c>
      <c r="J24" s="212">
        <v>98</v>
      </c>
      <c r="K24" s="212">
        <v>93</v>
      </c>
      <c r="L24" s="213">
        <v>566</v>
      </c>
      <c r="M24" s="81"/>
      <c r="N24" s="97"/>
      <c r="O24" s="97"/>
      <c r="P24" s="97"/>
      <c r="Q24" s="89"/>
    </row>
    <row r="25" spans="1:24" ht="15.75">
      <c r="A25" s="90">
        <v>21</v>
      </c>
      <c r="B25" s="351" t="s">
        <v>402</v>
      </c>
      <c r="C25" s="352" t="s">
        <v>516</v>
      </c>
      <c r="D25" s="353">
        <v>1984</v>
      </c>
      <c r="E25" s="356" t="s">
        <v>28</v>
      </c>
      <c r="F25" s="354">
        <v>93</v>
      </c>
      <c r="G25" s="354">
        <v>94</v>
      </c>
      <c r="H25" s="354">
        <v>97</v>
      </c>
      <c r="I25" s="354">
        <v>94</v>
      </c>
      <c r="J25" s="354">
        <v>94</v>
      </c>
      <c r="K25" s="354">
        <v>93</v>
      </c>
      <c r="L25" s="355">
        <v>565</v>
      </c>
      <c r="M25" s="85"/>
      <c r="Q25" s="48"/>
    </row>
    <row r="26" spans="1:24" ht="15.75">
      <c r="A26" s="90">
        <v>22</v>
      </c>
      <c r="B26" s="351" t="s">
        <v>81</v>
      </c>
      <c r="C26" s="352" t="s">
        <v>82</v>
      </c>
      <c r="D26" s="353">
        <v>1966</v>
      </c>
      <c r="E26" s="352" t="s">
        <v>83</v>
      </c>
      <c r="F26" s="354">
        <v>97</v>
      </c>
      <c r="G26" s="354">
        <v>98</v>
      </c>
      <c r="H26" s="354">
        <v>90</v>
      </c>
      <c r="I26" s="354">
        <v>94</v>
      </c>
      <c r="J26" s="354">
        <v>90</v>
      </c>
      <c r="K26" s="354">
        <v>95</v>
      </c>
      <c r="L26" s="355">
        <v>564</v>
      </c>
      <c r="M26" s="85"/>
      <c r="Q26" s="48"/>
    </row>
    <row r="27" spans="1:24" ht="15.75">
      <c r="A27" s="90">
        <v>23</v>
      </c>
      <c r="B27" s="279" t="s">
        <v>353</v>
      </c>
      <c r="C27" s="280" t="s">
        <v>171</v>
      </c>
      <c r="D27" s="280">
        <v>1999</v>
      </c>
      <c r="E27" s="280" t="s">
        <v>30</v>
      </c>
      <c r="F27" s="284">
        <v>94</v>
      </c>
      <c r="G27" s="284">
        <v>90</v>
      </c>
      <c r="H27" s="284">
        <v>94</v>
      </c>
      <c r="I27" s="284">
        <v>95</v>
      </c>
      <c r="J27" s="284">
        <v>96</v>
      </c>
      <c r="K27" s="284">
        <v>95</v>
      </c>
      <c r="L27" s="285">
        <v>564</v>
      </c>
      <c r="M27" s="81"/>
      <c r="Q27" s="48"/>
    </row>
    <row r="28" spans="1:24" ht="15.75">
      <c r="A28" s="90">
        <v>24</v>
      </c>
      <c r="B28" s="269" t="s">
        <v>303</v>
      </c>
      <c r="C28" s="266" t="s">
        <v>304</v>
      </c>
      <c r="D28" s="265">
        <v>1999</v>
      </c>
      <c r="E28" s="266" t="s">
        <v>29</v>
      </c>
      <c r="F28" s="267">
        <v>94</v>
      </c>
      <c r="G28" s="267">
        <v>96</v>
      </c>
      <c r="H28" s="267">
        <v>93</v>
      </c>
      <c r="I28" s="267">
        <v>96</v>
      </c>
      <c r="J28" s="267">
        <v>94</v>
      </c>
      <c r="K28" s="267">
        <v>90</v>
      </c>
      <c r="L28" s="268">
        <v>563</v>
      </c>
      <c r="M28" s="85"/>
    </row>
    <row r="29" spans="1:24" ht="17.25" customHeight="1">
      <c r="A29" s="90">
        <v>25</v>
      </c>
      <c r="B29" s="209" t="s">
        <v>365</v>
      </c>
      <c r="C29" s="210" t="s">
        <v>366</v>
      </c>
      <c r="D29" s="211">
        <v>2000</v>
      </c>
      <c r="E29" s="210" t="s">
        <v>30</v>
      </c>
      <c r="F29" s="212">
        <v>94</v>
      </c>
      <c r="G29" s="212">
        <v>94</v>
      </c>
      <c r="H29" s="212">
        <v>94</v>
      </c>
      <c r="I29" s="212">
        <v>92</v>
      </c>
      <c r="J29" s="212">
        <v>94</v>
      </c>
      <c r="K29" s="212">
        <v>95</v>
      </c>
      <c r="L29" s="213">
        <v>563</v>
      </c>
      <c r="M29" s="81"/>
    </row>
    <row r="30" spans="1:24" ht="15.75">
      <c r="A30" s="90">
        <v>26</v>
      </c>
      <c r="B30" s="181" t="s">
        <v>368</v>
      </c>
      <c r="C30" s="140" t="s">
        <v>205</v>
      </c>
      <c r="D30" s="141">
        <v>1998</v>
      </c>
      <c r="E30" s="140" t="s">
        <v>30</v>
      </c>
      <c r="F30" s="182">
        <v>95</v>
      </c>
      <c r="G30" s="182">
        <v>91</v>
      </c>
      <c r="H30" s="182">
        <v>92</v>
      </c>
      <c r="I30" s="182">
        <v>94</v>
      </c>
      <c r="J30" s="182">
        <v>92</v>
      </c>
      <c r="K30" s="182">
        <v>94</v>
      </c>
      <c r="L30" s="183">
        <v>558</v>
      </c>
      <c r="M30" s="84"/>
      <c r="N30" s="42"/>
      <c r="O30" s="42"/>
      <c r="P30" s="42"/>
      <c r="Q30" s="42"/>
      <c r="R30" s="42"/>
      <c r="S30" s="42"/>
      <c r="T30" s="73"/>
      <c r="U30" s="42"/>
      <c r="V30" s="42"/>
    </row>
    <row r="31" spans="1:24" ht="15.75">
      <c r="A31" s="90">
        <v>27</v>
      </c>
      <c r="B31" s="181" t="s">
        <v>369</v>
      </c>
      <c r="C31" s="140" t="s">
        <v>370</v>
      </c>
      <c r="D31" s="141">
        <v>2001</v>
      </c>
      <c r="E31" s="140" t="s">
        <v>30</v>
      </c>
      <c r="F31" s="182">
        <v>94</v>
      </c>
      <c r="G31" s="182">
        <v>93</v>
      </c>
      <c r="H31" s="182">
        <v>93</v>
      </c>
      <c r="I31" s="182">
        <v>96</v>
      </c>
      <c r="J31" s="182">
        <v>92</v>
      </c>
      <c r="K31" s="182">
        <v>90</v>
      </c>
      <c r="L31" s="183">
        <v>558</v>
      </c>
      <c r="M31" s="81"/>
    </row>
    <row r="32" spans="1:24" ht="15.75">
      <c r="A32" s="90">
        <v>28</v>
      </c>
      <c r="B32" s="351" t="s">
        <v>520</v>
      </c>
      <c r="C32" s="352" t="s">
        <v>46</v>
      </c>
      <c r="D32" s="353">
        <v>1997</v>
      </c>
      <c r="E32" s="352" t="s">
        <v>41</v>
      </c>
      <c r="F32" s="354">
        <v>93</v>
      </c>
      <c r="G32" s="354">
        <v>90</v>
      </c>
      <c r="H32" s="354">
        <v>93</v>
      </c>
      <c r="I32" s="354">
        <v>95</v>
      </c>
      <c r="J32" s="354">
        <v>91</v>
      </c>
      <c r="K32" s="354">
        <v>95</v>
      </c>
      <c r="L32" s="355">
        <v>557</v>
      </c>
      <c r="M32" s="81"/>
    </row>
    <row r="33" spans="1:23" ht="15.75">
      <c r="A33" s="90">
        <v>29</v>
      </c>
      <c r="B33" s="350" t="s">
        <v>523</v>
      </c>
      <c r="C33" s="336" t="s">
        <v>524</v>
      </c>
      <c r="D33" s="336">
        <v>1971</v>
      </c>
      <c r="E33" s="349" t="s">
        <v>474</v>
      </c>
      <c r="F33" s="338">
        <v>96</v>
      </c>
      <c r="G33" s="338">
        <v>88</v>
      </c>
      <c r="H33" s="338">
        <v>96</v>
      </c>
      <c r="I33" s="338">
        <v>92</v>
      </c>
      <c r="J33" s="338">
        <v>89</v>
      </c>
      <c r="K33" s="338">
        <v>93</v>
      </c>
      <c r="L33" s="339">
        <f t="shared" ref="L33" si="1">SUM(F33:K33)</f>
        <v>554</v>
      </c>
      <c r="M33" s="84"/>
    </row>
    <row r="34" spans="1:23" ht="15.75">
      <c r="A34" s="90">
        <v>30</v>
      </c>
      <c r="B34" s="279" t="s">
        <v>461</v>
      </c>
      <c r="C34" s="280" t="s">
        <v>462</v>
      </c>
      <c r="D34" s="280">
        <v>2000</v>
      </c>
      <c r="E34" s="280" t="s">
        <v>102</v>
      </c>
      <c r="F34" s="284">
        <v>95</v>
      </c>
      <c r="G34" s="284">
        <v>94</v>
      </c>
      <c r="H34" s="284">
        <v>91</v>
      </c>
      <c r="I34" s="284">
        <v>91</v>
      </c>
      <c r="J34" s="284">
        <v>94</v>
      </c>
      <c r="K34" s="284">
        <v>89</v>
      </c>
      <c r="L34" s="285">
        <v>554</v>
      </c>
      <c r="M34" s="81"/>
    </row>
    <row r="35" spans="1:23" ht="15.75">
      <c r="A35" s="90">
        <v>31</v>
      </c>
      <c r="B35" s="382" t="s">
        <v>161</v>
      </c>
      <c r="C35" s="352" t="s">
        <v>525</v>
      </c>
      <c r="D35" s="352">
        <v>1972</v>
      </c>
      <c r="E35" s="356" t="s">
        <v>474</v>
      </c>
      <c r="F35" s="354">
        <v>90</v>
      </c>
      <c r="G35" s="354">
        <v>91</v>
      </c>
      <c r="H35" s="354">
        <v>90</v>
      </c>
      <c r="I35" s="354">
        <v>95</v>
      </c>
      <c r="J35" s="354">
        <v>93</v>
      </c>
      <c r="K35" s="354">
        <v>92</v>
      </c>
      <c r="L35" s="355">
        <v>551</v>
      </c>
      <c r="M35" s="81"/>
    </row>
    <row r="36" spans="1:23" ht="15.75">
      <c r="A36" s="90">
        <v>32</v>
      </c>
      <c r="B36" s="209" t="s">
        <v>456</v>
      </c>
      <c r="C36" s="210" t="s">
        <v>457</v>
      </c>
      <c r="D36" s="211">
        <v>1999</v>
      </c>
      <c r="E36" s="210" t="s">
        <v>30</v>
      </c>
      <c r="F36" s="212">
        <v>91</v>
      </c>
      <c r="G36" s="212">
        <v>87</v>
      </c>
      <c r="H36" s="212">
        <v>94</v>
      </c>
      <c r="I36" s="212">
        <v>95</v>
      </c>
      <c r="J36" s="212">
        <v>90</v>
      </c>
      <c r="K36" s="212">
        <v>93</v>
      </c>
      <c r="L36" s="213">
        <v>550</v>
      </c>
      <c r="M36" s="81"/>
    </row>
    <row r="37" spans="1:23" ht="15.75">
      <c r="A37" s="90">
        <v>33</v>
      </c>
      <c r="B37" s="279" t="s">
        <v>521</v>
      </c>
      <c r="C37" s="280" t="s">
        <v>522</v>
      </c>
      <c r="D37" s="280">
        <v>1998</v>
      </c>
      <c r="E37" s="280" t="s">
        <v>28</v>
      </c>
      <c r="F37" s="284">
        <v>90</v>
      </c>
      <c r="G37" s="284">
        <v>88</v>
      </c>
      <c r="H37" s="284">
        <v>90</v>
      </c>
      <c r="I37" s="284">
        <v>95</v>
      </c>
      <c r="J37" s="284">
        <v>93</v>
      </c>
      <c r="K37" s="284">
        <v>93</v>
      </c>
      <c r="L37" s="285">
        <v>549</v>
      </c>
      <c r="M37" s="81"/>
    </row>
    <row r="38" spans="1:23" ht="15.75">
      <c r="A38" s="90">
        <v>34</v>
      </c>
      <c r="B38" s="269" t="s">
        <v>548</v>
      </c>
      <c r="C38" s="266" t="s">
        <v>436</v>
      </c>
      <c r="D38" s="265">
        <v>1999</v>
      </c>
      <c r="E38" s="266" t="s">
        <v>29</v>
      </c>
      <c r="F38" s="267">
        <v>87</v>
      </c>
      <c r="G38" s="267">
        <v>91</v>
      </c>
      <c r="H38" s="267">
        <v>96</v>
      </c>
      <c r="I38" s="267">
        <v>94</v>
      </c>
      <c r="J38" s="267">
        <v>90</v>
      </c>
      <c r="K38" s="267">
        <v>88</v>
      </c>
      <c r="L38" s="268">
        <v>546</v>
      </c>
      <c r="M38" s="81"/>
    </row>
    <row r="39" spans="1:23" ht="15.75">
      <c r="A39" s="90">
        <v>35</v>
      </c>
      <c r="B39" s="321" t="s">
        <v>51</v>
      </c>
      <c r="C39" s="327" t="s">
        <v>84</v>
      </c>
      <c r="D39" s="323">
        <v>1956</v>
      </c>
      <c r="E39" s="327" t="s">
        <v>83</v>
      </c>
      <c r="F39" s="325">
        <v>94</v>
      </c>
      <c r="G39" s="325">
        <v>86</v>
      </c>
      <c r="H39" s="325">
        <v>92</v>
      </c>
      <c r="I39" s="325">
        <v>92</v>
      </c>
      <c r="J39" s="325">
        <v>92</v>
      </c>
      <c r="K39" s="325">
        <v>88</v>
      </c>
      <c r="L39" s="326">
        <v>544</v>
      </c>
      <c r="M39" s="81"/>
    </row>
    <row r="40" spans="1:23" ht="15.75">
      <c r="A40" s="90">
        <v>36</v>
      </c>
      <c r="B40" s="279" t="s">
        <v>49</v>
      </c>
      <c r="C40" s="280" t="s">
        <v>460</v>
      </c>
      <c r="D40" s="280">
        <v>2000</v>
      </c>
      <c r="E40" s="280" t="s">
        <v>43</v>
      </c>
      <c r="F40" s="284">
        <v>85</v>
      </c>
      <c r="G40" s="284">
        <v>90</v>
      </c>
      <c r="H40" s="284">
        <v>88</v>
      </c>
      <c r="I40" s="284">
        <v>95</v>
      </c>
      <c r="J40" s="284">
        <v>94</v>
      </c>
      <c r="K40" s="284">
        <v>91</v>
      </c>
      <c r="L40" s="285">
        <v>543</v>
      </c>
      <c r="M40" s="81"/>
    </row>
    <row r="41" spans="1:23" ht="15.75">
      <c r="A41" s="90">
        <v>37</v>
      </c>
      <c r="B41" s="178" t="s">
        <v>153</v>
      </c>
      <c r="C41" s="147" t="s">
        <v>154</v>
      </c>
      <c r="D41" s="146">
        <v>1978</v>
      </c>
      <c r="E41" s="147" t="s">
        <v>83</v>
      </c>
      <c r="F41" s="179">
        <v>91</v>
      </c>
      <c r="G41" s="179">
        <v>90</v>
      </c>
      <c r="H41" s="179">
        <v>87</v>
      </c>
      <c r="I41" s="179">
        <v>89</v>
      </c>
      <c r="J41" s="179">
        <v>91</v>
      </c>
      <c r="K41" s="179">
        <v>95</v>
      </c>
      <c r="L41" s="180">
        <v>543</v>
      </c>
      <c r="M41" s="81"/>
    </row>
    <row r="42" spans="1:23" ht="15.75">
      <c r="A42" s="90">
        <v>38</v>
      </c>
      <c r="B42" s="152" t="s">
        <v>405</v>
      </c>
      <c r="C42" s="161" t="s">
        <v>406</v>
      </c>
      <c r="D42" s="185">
        <v>1958</v>
      </c>
      <c r="E42" s="150" t="s">
        <v>41</v>
      </c>
      <c r="F42" s="226">
        <v>88</v>
      </c>
      <c r="G42" s="226">
        <v>92</v>
      </c>
      <c r="H42" s="226">
        <v>91</v>
      </c>
      <c r="I42" s="226">
        <v>91</v>
      </c>
      <c r="J42" s="226">
        <v>89</v>
      </c>
      <c r="K42" s="226">
        <v>91</v>
      </c>
      <c r="L42" s="165">
        <f>SUM(F42:K42)</f>
        <v>542</v>
      </c>
      <c r="M42" s="85"/>
      <c r="N42" s="73"/>
      <c r="O42" s="73"/>
      <c r="P42" s="73"/>
      <c r="Q42" s="73"/>
      <c r="R42" s="73"/>
      <c r="S42" s="73"/>
      <c r="T42" s="73"/>
      <c r="U42" s="44"/>
      <c r="V42" s="44"/>
      <c r="W42" s="44"/>
    </row>
    <row r="43" spans="1:23" ht="15.75">
      <c r="A43" s="90">
        <v>39</v>
      </c>
      <c r="B43" s="351" t="s">
        <v>161</v>
      </c>
      <c r="C43" s="352" t="s">
        <v>372</v>
      </c>
      <c r="D43" s="353">
        <v>1951</v>
      </c>
      <c r="E43" s="352" t="s">
        <v>496</v>
      </c>
      <c r="F43" s="354">
        <v>91</v>
      </c>
      <c r="G43" s="354">
        <v>92</v>
      </c>
      <c r="H43" s="354">
        <v>87</v>
      </c>
      <c r="I43" s="354">
        <v>91</v>
      </c>
      <c r="J43" s="354">
        <v>86</v>
      </c>
      <c r="K43" s="354">
        <v>94</v>
      </c>
      <c r="L43" s="355">
        <v>541</v>
      </c>
      <c r="M43" s="85"/>
      <c r="N43" s="46"/>
      <c r="O43" s="46"/>
      <c r="P43" s="46"/>
      <c r="Q43" s="46"/>
      <c r="R43" s="46"/>
      <c r="S43" s="46"/>
      <c r="T43" s="46"/>
    </row>
    <row r="44" spans="1:23" ht="15.75">
      <c r="A44" s="90">
        <v>40</v>
      </c>
      <c r="B44" s="279" t="s">
        <v>458</v>
      </c>
      <c r="C44" s="280" t="s">
        <v>459</v>
      </c>
      <c r="D44" s="280">
        <v>2002</v>
      </c>
      <c r="E44" s="280" t="s">
        <v>43</v>
      </c>
      <c r="F44" s="284">
        <v>87</v>
      </c>
      <c r="G44" s="284">
        <v>92</v>
      </c>
      <c r="H44" s="284">
        <v>96</v>
      </c>
      <c r="I44" s="284">
        <v>93</v>
      </c>
      <c r="J44" s="284">
        <v>81</v>
      </c>
      <c r="K44" s="284">
        <v>91</v>
      </c>
      <c r="L44" s="285">
        <v>540</v>
      </c>
      <c r="M44" s="85"/>
      <c r="N44" s="8"/>
    </row>
    <row r="45" spans="1:23" ht="15.75">
      <c r="A45" s="90">
        <v>41</v>
      </c>
      <c r="B45" s="279" t="s">
        <v>578</v>
      </c>
      <c r="C45" s="280" t="s">
        <v>579</v>
      </c>
      <c r="D45" s="280">
        <v>1999</v>
      </c>
      <c r="E45" s="280" t="s">
        <v>28</v>
      </c>
      <c r="F45" s="284">
        <v>85</v>
      </c>
      <c r="G45" s="284">
        <v>90</v>
      </c>
      <c r="H45" s="284">
        <v>89</v>
      </c>
      <c r="I45" s="284">
        <v>88</v>
      </c>
      <c r="J45" s="284">
        <v>90</v>
      </c>
      <c r="K45" s="284">
        <v>93</v>
      </c>
      <c r="L45" s="285">
        <v>535</v>
      </c>
      <c r="M45" s="81"/>
    </row>
    <row r="46" spans="1:23" ht="15.75">
      <c r="A46" s="90">
        <v>42</v>
      </c>
      <c r="B46" s="279" t="s">
        <v>153</v>
      </c>
      <c r="C46" s="280" t="s">
        <v>580</v>
      </c>
      <c r="D46" s="280">
        <v>2001</v>
      </c>
      <c r="E46" s="280" t="s">
        <v>41</v>
      </c>
      <c r="F46" s="284">
        <v>95</v>
      </c>
      <c r="G46" s="284">
        <v>89</v>
      </c>
      <c r="H46" s="284">
        <v>87</v>
      </c>
      <c r="I46" s="284">
        <v>89</v>
      </c>
      <c r="J46" s="284">
        <v>89</v>
      </c>
      <c r="K46" s="284">
        <v>86</v>
      </c>
      <c r="L46" s="285">
        <v>535</v>
      </c>
      <c r="N46" s="159"/>
    </row>
    <row r="47" spans="1:23" ht="15.75">
      <c r="A47" s="90">
        <v>43</v>
      </c>
      <c r="B47" s="321" t="s">
        <v>85</v>
      </c>
      <c r="C47" s="327" t="s">
        <v>517</v>
      </c>
      <c r="D47" s="323">
        <v>1939</v>
      </c>
      <c r="E47" s="327" t="s">
        <v>28</v>
      </c>
      <c r="F47" s="325">
        <v>91</v>
      </c>
      <c r="G47" s="325">
        <v>89</v>
      </c>
      <c r="H47" s="325">
        <v>84</v>
      </c>
      <c r="I47" s="325">
        <v>88</v>
      </c>
      <c r="J47" s="325">
        <v>89</v>
      </c>
      <c r="K47" s="325">
        <v>93</v>
      </c>
      <c r="L47" s="326">
        <v>534</v>
      </c>
    </row>
    <row r="48" spans="1:23" ht="15.75">
      <c r="A48" s="90">
        <v>44</v>
      </c>
      <c r="B48" s="279" t="s">
        <v>581</v>
      </c>
      <c r="C48" s="280" t="s">
        <v>582</v>
      </c>
      <c r="D48" s="280">
        <v>2000</v>
      </c>
      <c r="E48" s="280" t="s">
        <v>269</v>
      </c>
      <c r="F48" s="284">
        <v>93</v>
      </c>
      <c r="G48" s="284">
        <v>85</v>
      </c>
      <c r="H48" s="284">
        <v>89</v>
      </c>
      <c r="I48" s="284">
        <v>88</v>
      </c>
      <c r="J48" s="284">
        <v>92</v>
      </c>
      <c r="K48" s="284">
        <v>83</v>
      </c>
      <c r="L48" s="285">
        <v>530</v>
      </c>
      <c r="O48" s="42"/>
      <c r="P48" s="42"/>
      <c r="Q48" s="42"/>
      <c r="R48" s="42"/>
      <c r="S48" s="42"/>
      <c r="T48" s="42"/>
      <c r="U48" s="42"/>
      <c r="V48" s="42"/>
    </row>
    <row r="49" spans="1:23" ht="15.75">
      <c r="A49" s="90">
        <v>45</v>
      </c>
      <c r="B49" s="172" t="s">
        <v>437</v>
      </c>
      <c r="C49" s="155" t="s">
        <v>438</v>
      </c>
      <c r="D49" s="154">
        <v>1966</v>
      </c>
      <c r="E49" s="155" t="s">
        <v>29</v>
      </c>
      <c r="F49" s="173">
        <v>89</v>
      </c>
      <c r="G49" s="173">
        <v>85</v>
      </c>
      <c r="H49" s="173">
        <v>84</v>
      </c>
      <c r="I49" s="173">
        <v>89</v>
      </c>
      <c r="J49" s="173">
        <v>89</v>
      </c>
      <c r="K49" s="173">
        <v>93</v>
      </c>
      <c r="L49" s="174">
        <v>529</v>
      </c>
      <c r="O49" s="64"/>
      <c r="P49" s="42"/>
      <c r="Q49" s="42"/>
      <c r="R49" s="42"/>
      <c r="S49" s="42"/>
      <c r="T49" s="42"/>
      <c r="U49" s="42"/>
    </row>
    <row r="50" spans="1:23" ht="15.75">
      <c r="A50" s="90">
        <v>46</v>
      </c>
      <c r="B50" s="221" t="s">
        <v>513</v>
      </c>
      <c r="C50" s="225" t="s">
        <v>514</v>
      </c>
      <c r="D50" s="224">
        <v>2003</v>
      </c>
      <c r="E50" s="225" t="s">
        <v>43</v>
      </c>
      <c r="F50" s="222">
        <v>92</v>
      </c>
      <c r="G50" s="222">
        <v>94</v>
      </c>
      <c r="H50" s="222">
        <v>87</v>
      </c>
      <c r="I50" s="222">
        <v>84</v>
      </c>
      <c r="J50" s="222">
        <v>77</v>
      </c>
      <c r="K50" s="222">
        <v>88</v>
      </c>
      <c r="L50" s="219">
        <v>522</v>
      </c>
      <c r="O50" s="42"/>
      <c r="P50" s="42"/>
      <c r="Q50" s="42"/>
      <c r="R50" s="42"/>
    </row>
    <row r="51" spans="1:23" ht="15.75">
      <c r="A51" s="90">
        <v>47</v>
      </c>
      <c r="B51" s="172" t="s">
        <v>439</v>
      </c>
      <c r="C51" s="155" t="s">
        <v>440</v>
      </c>
      <c r="D51" s="154">
        <v>2001</v>
      </c>
      <c r="E51" s="155" t="s">
        <v>29</v>
      </c>
      <c r="F51" s="173">
        <v>84</v>
      </c>
      <c r="G51" s="173">
        <v>87</v>
      </c>
      <c r="H51" s="173">
        <v>86</v>
      </c>
      <c r="I51" s="173">
        <v>91</v>
      </c>
      <c r="J51" s="173">
        <v>91</v>
      </c>
      <c r="K51" s="173">
        <v>83</v>
      </c>
      <c r="L51" s="174">
        <v>522</v>
      </c>
    </row>
    <row r="52" spans="1:23" ht="15.75">
      <c r="A52" s="90">
        <v>48</v>
      </c>
      <c r="B52" s="279" t="s">
        <v>186</v>
      </c>
      <c r="C52" s="280" t="s">
        <v>187</v>
      </c>
      <c r="D52" s="280">
        <v>2000</v>
      </c>
      <c r="E52" s="280" t="s">
        <v>28</v>
      </c>
      <c r="F52" s="284">
        <v>84</v>
      </c>
      <c r="G52" s="284">
        <v>84</v>
      </c>
      <c r="H52" s="284">
        <v>83</v>
      </c>
      <c r="I52" s="284">
        <v>89</v>
      </c>
      <c r="J52" s="284">
        <v>90</v>
      </c>
      <c r="K52" s="284">
        <v>90</v>
      </c>
      <c r="L52" s="285">
        <v>520</v>
      </c>
    </row>
    <row r="53" spans="1:23" ht="15.75">
      <c r="A53" s="90">
        <v>49</v>
      </c>
      <c r="B53" s="321" t="s">
        <v>225</v>
      </c>
      <c r="C53" s="327" t="s">
        <v>155</v>
      </c>
      <c r="D53" s="323">
        <v>1970</v>
      </c>
      <c r="E53" s="327" t="s">
        <v>83</v>
      </c>
      <c r="F53" s="325">
        <v>81</v>
      </c>
      <c r="G53" s="325">
        <v>86</v>
      </c>
      <c r="H53" s="325">
        <v>87</v>
      </c>
      <c r="I53" s="325">
        <v>82</v>
      </c>
      <c r="J53" s="325">
        <v>91</v>
      </c>
      <c r="K53" s="325">
        <v>90</v>
      </c>
      <c r="L53" s="326">
        <v>517</v>
      </c>
      <c r="O53" s="43"/>
      <c r="P53" s="45"/>
      <c r="Q53" s="44"/>
      <c r="R53" s="44"/>
      <c r="S53" s="44"/>
      <c r="T53" s="44"/>
      <c r="U53" s="44"/>
      <c r="V53" s="44"/>
      <c r="W53" s="44"/>
    </row>
    <row r="54" spans="1:23" ht="15.75">
      <c r="A54" s="90">
        <v>50</v>
      </c>
      <c r="B54" s="321" t="s">
        <v>226</v>
      </c>
      <c r="C54" s="327" t="s">
        <v>88</v>
      </c>
      <c r="D54" s="323">
        <v>1969</v>
      </c>
      <c r="E54" s="327" t="s">
        <v>83</v>
      </c>
      <c r="F54" s="325">
        <v>85</v>
      </c>
      <c r="G54" s="325">
        <v>86</v>
      </c>
      <c r="H54" s="325">
        <v>87</v>
      </c>
      <c r="I54" s="325">
        <v>89</v>
      </c>
      <c r="J54" s="325">
        <v>84</v>
      </c>
      <c r="K54" s="325">
        <v>80</v>
      </c>
      <c r="L54" s="326">
        <v>511</v>
      </c>
      <c r="O54" s="43"/>
      <c r="P54" s="45"/>
      <c r="Q54" s="44"/>
      <c r="R54" s="44"/>
      <c r="S54" s="44"/>
      <c r="T54" s="44"/>
      <c r="U54" s="44"/>
      <c r="V54" s="44"/>
      <c r="W54" s="44"/>
    </row>
    <row r="55" spans="1:23" ht="15.75">
      <c r="A55" s="90">
        <v>51</v>
      </c>
      <c r="B55" s="279" t="s">
        <v>463</v>
      </c>
      <c r="C55" s="280" t="s">
        <v>464</v>
      </c>
      <c r="D55" s="280">
        <v>1999</v>
      </c>
      <c r="E55" s="280" t="s">
        <v>41</v>
      </c>
      <c r="F55" s="284">
        <v>79</v>
      </c>
      <c r="G55" s="284">
        <v>80</v>
      </c>
      <c r="H55" s="284">
        <v>86</v>
      </c>
      <c r="I55" s="284">
        <v>91</v>
      </c>
      <c r="J55" s="284">
        <v>89</v>
      </c>
      <c r="K55" s="284">
        <v>84</v>
      </c>
      <c r="L55" s="285">
        <v>509</v>
      </c>
      <c r="O55" s="43"/>
      <c r="P55" s="45"/>
      <c r="Q55" s="44"/>
      <c r="R55" s="44"/>
      <c r="S55" s="44"/>
      <c r="T55" s="44"/>
      <c r="U55" s="44"/>
      <c r="V55" s="44"/>
      <c r="W55" s="44"/>
    </row>
    <row r="56" spans="1:23" ht="15.75">
      <c r="A56" s="90">
        <v>52</v>
      </c>
      <c r="B56" s="242" t="s">
        <v>162</v>
      </c>
      <c r="C56" s="246" t="s">
        <v>526</v>
      </c>
      <c r="D56" s="245">
        <v>1985</v>
      </c>
      <c r="E56" s="247" t="s">
        <v>474</v>
      </c>
      <c r="F56" s="244">
        <v>88</v>
      </c>
      <c r="G56" s="244">
        <v>85</v>
      </c>
      <c r="H56" s="244">
        <v>88</v>
      </c>
      <c r="I56" s="244">
        <v>74</v>
      </c>
      <c r="J56" s="244">
        <v>83</v>
      </c>
      <c r="K56" s="244">
        <v>86</v>
      </c>
      <c r="L56" s="243">
        <v>504</v>
      </c>
    </row>
    <row r="57" spans="1:23" ht="15.75">
      <c r="A57" s="90">
        <v>53</v>
      </c>
      <c r="B57" s="172" t="s">
        <v>126</v>
      </c>
      <c r="C57" s="155" t="s">
        <v>305</v>
      </c>
      <c r="D57" s="154">
        <v>1999</v>
      </c>
      <c r="E57" s="155" t="s">
        <v>29</v>
      </c>
      <c r="F57" s="173">
        <v>85</v>
      </c>
      <c r="G57" s="173">
        <v>85</v>
      </c>
      <c r="H57" s="173">
        <v>77</v>
      </c>
      <c r="I57" s="173">
        <v>84</v>
      </c>
      <c r="J57" s="173">
        <v>81</v>
      </c>
      <c r="K57" s="173">
        <v>92</v>
      </c>
      <c r="L57" s="174">
        <v>504</v>
      </c>
    </row>
    <row r="58" spans="1:23" ht="15.75">
      <c r="A58" s="90">
        <v>54</v>
      </c>
      <c r="B58" s="279" t="s">
        <v>583</v>
      </c>
      <c r="C58" s="280" t="s">
        <v>584</v>
      </c>
      <c r="D58" s="280">
        <v>2001</v>
      </c>
      <c r="E58" s="280" t="s">
        <v>269</v>
      </c>
      <c r="F58" s="284">
        <v>74</v>
      </c>
      <c r="G58" s="284">
        <v>84</v>
      </c>
      <c r="H58" s="284">
        <v>88</v>
      </c>
      <c r="I58" s="284">
        <v>89</v>
      </c>
      <c r="J58" s="284">
        <v>85</v>
      </c>
      <c r="K58" s="284">
        <v>81</v>
      </c>
      <c r="L58" s="285">
        <v>501</v>
      </c>
    </row>
    <row r="59" spans="1:23" ht="15.75">
      <c r="A59" s="90">
        <v>55</v>
      </c>
      <c r="B59" s="274" t="s">
        <v>558</v>
      </c>
      <c r="C59" s="275" t="s">
        <v>559</v>
      </c>
      <c r="D59" s="270">
        <v>1942</v>
      </c>
      <c r="E59" s="271" t="s">
        <v>28</v>
      </c>
      <c r="F59" s="272">
        <v>77</v>
      </c>
      <c r="G59" s="272">
        <v>80</v>
      </c>
      <c r="H59" s="272">
        <v>89</v>
      </c>
      <c r="I59" s="272">
        <v>83</v>
      </c>
      <c r="J59" s="272">
        <v>80</v>
      </c>
      <c r="K59" s="272">
        <v>85</v>
      </c>
      <c r="L59" s="273">
        <f>SUM(F59:K59)</f>
        <v>494</v>
      </c>
    </row>
    <row r="60" spans="1:23" ht="15.75">
      <c r="A60" s="90">
        <v>56</v>
      </c>
      <c r="B60" s="351" t="s">
        <v>602</v>
      </c>
      <c r="C60" s="352" t="s">
        <v>603</v>
      </c>
      <c r="D60" s="353">
        <v>1979</v>
      </c>
      <c r="E60" s="352" t="s">
        <v>604</v>
      </c>
      <c r="F60" s="354">
        <v>79</v>
      </c>
      <c r="G60" s="354">
        <v>82</v>
      </c>
      <c r="H60" s="354">
        <v>83</v>
      </c>
      <c r="I60" s="354">
        <v>80</v>
      </c>
      <c r="J60" s="354">
        <v>80</v>
      </c>
      <c r="K60" s="354">
        <v>84</v>
      </c>
      <c r="L60" s="355">
        <v>488</v>
      </c>
    </row>
    <row r="61" spans="1:23" ht="15.75">
      <c r="A61" s="90">
        <v>57</v>
      </c>
      <c r="B61" s="175" t="s">
        <v>142</v>
      </c>
      <c r="C61" s="122" t="s">
        <v>143</v>
      </c>
      <c r="D61" s="123">
        <v>1985</v>
      </c>
      <c r="E61" s="125" t="s">
        <v>112</v>
      </c>
      <c r="F61" s="176">
        <v>70</v>
      </c>
      <c r="G61" s="176">
        <v>84</v>
      </c>
      <c r="H61" s="176">
        <v>83</v>
      </c>
      <c r="I61" s="176">
        <v>84</v>
      </c>
      <c r="J61" s="176">
        <v>78</v>
      </c>
      <c r="K61" s="176">
        <v>84</v>
      </c>
      <c r="L61" s="177">
        <v>483</v>
      </c>
    </row>
    <row r="62" spans="1:23" ht="15.75">
      <c r="A62" s="90">
        <v>58</v>
      </c>
      <c r="B62" s="269" t="s">
        <v>421</v>
      </c>
      <c r="C62" s="266" t="s">
        <v>422</v>
      </c>
      <c r="D62" s="265">
        <v>2001</v>
      </c>
      <c r="E62" s="266" t="s">
        <v>29</v>
      </c>
      <c r="F62" s="267">
        <v>75</v>
      </c>
      <c r="G62" s="267">
        <v>82</v>
      </c>
      <c r="H62" s="267">
        <v>73</v>
      </c>
      <c r="I62" s="267">
        <v>81</v>
      </c>
      <c r="J62" s="267">
        <v>88</v>
      </c>
      <c r="K62" s="267">
        <v>82</v>
      </c>
      <c r="L62" s="268">
        <v>481</v>
      </c>
    </row>
    <row r="63" spans="1:23" ht="15.75">
      <c r="A63" s="90">
        <v>59</v>
      </c>
      <c r="B63" s="242" t="s">
        <v>527</v>
      </c>
      <c r="C63" s="246" t="s">
        <v>528</v>
      </c>
      <c r="D63" s="246">
        <v>1965</v>
      </c>
      <c r="E63" s="247" t="s">
        <v>474</v>
      </c>
      <c r="F63" s="244">
        <v>82</v>
      </c>
      <c r="G63" s="244">
        <v>80</v>
      </c>
      <c r="H63" s="244">
        <v>74</v>
      </c>
      <c r="I63" s="244">
        <v>74</v>
      </c>
      <c r="J63" s="244">
        <v>75</v>
      </c>
      <c r="K63" s="244">
        <v>77</v>
      </c>
      <c r="L63" s="243">
        <v>462</v>
      </c>
    </row>
    <row r="64" spans="1:23" ht="15.75">
      <c r="A64" s="90">
        <v>60</v>
      </c>
      <c r="B64" s="208" t="s">
        <v>441</v>
      </c>
      <c r="C64" s="155" t="s">
        <v>442</v>
      </c>
      <c r="D64" s="154">
        <v>1999</v>
      </c>
      <c r="E64" s="155" t="s">
        <v>29</v>
      </c>
      <c r="F64" s="173">
        <v>82</v>
      </c>
      <c r="G64" s="173">
        <v>82</v>
      </c>
      <c r="H64" s="173">
        <v>85</v>
      </c>
      <c r="I64" s="173">
        <v>80</v>
      </c>
      <c r="J64" s="173">
        <v>73</v>
      </c>
      <c r="K64" s="173">
        <v>60</v>
      </c>
      <c r="L64" s="174">
        <v>462</v>
      </c>
    </row>
    <row r="65" spans="1:13" ht="15.75">
      <c r="A65" s="90">
        <v>61</v>
      </c>
      <c r="B65" s="351" t="s">
        <v>605</v>
      </c>
      <c r="C65" s="352" t="s">
        <v>606</v>
      </c>
      <c r="D65" s="353">
        <v>1960</v>
      </c>
      <c r="E65" s="352" t="s">
        <v>607</v>
      </c>
      <c r="F65" s="354">
        <v>87</v>
      </c>
      <c r="G65" s="354">
        <v>77</v>
      </c>
      <c r="H65" s="354">
        <v>65</v>
      </c>
      <c r="I65" s="354">
        <v>71</v>
      </c>
      <c r="J65" s="354">
        <v>83</v>
      </c>
      <c r="K65" s="354">
        <v>78</v>
      </c>
      <c r="L65" s="355">
        <v>461</v>
      </c>
    </row>
    <row r="66" spans="1:13" ht="15.75">
      <c r="A66" s="90">
        <v>62</v>
      </c>
      <c r="B66" s="172" t="s">
        <v>443</v>
      </c>
      <c r="C66" s="155" t="s">
        <v>444</v>
      </c>
      <c r="D66" s="154">
        <v>1969</v>
      </c>
      <c r="E66" s="155" t="s">
        <v>29</v>
      </c>
      <c r="F66" s="173">
        <v>70</v>
      </c>
      <c r="G66" s="173">
        <v>69</v>
      </c>
      <c r="H66" s="173">
        <v>76</v>
      </c>
      <c r="I66" s="173">
        <v>82</v>
      </c>
      <c r="J66" s="173">
        <v>79</v>
      </c>
      <c r="K66" s="173">
        <v>83</v>
      </c>
      <c r="L66" s="174">
        <v>459</v>
      </c>
    </row>
    <row r="67" spans="1:13" ht="15.75">
      <c r="A67" s="90">
        <v>63</v>
      </c>
      <c r="B67" s="274" t="s">
        <v>505</v>
      </c>
      <c r="C67" s="275" t="s">
        <v>560</v>
      </c>
      <c r="D67" s="270">
        <v>1937</v>
      </c>
      <c r="E67" s="271" t="s">
        <v>28</v>
      </c>
      <c r="F67" s="272">
        <v>70</v>
      </c>
      <c r="G67" s="272">
        <v>77</v>
      </c>
      <c r="H67" s="272">
        <v>77</v>
      </c>
      <c r="I67" s="272">
        <v>68</v>
      </c>
      <c r="J67" s="272">
        <v>69</v>
      </c>
      <c r="K67" s="272">
        <v>73</v>
      </c>
      <c r="L67" s="273">
        <f>SUM(F67:K67)</f>
        <v>434</v>
      </c>
    </row>
    <row r="68" spans="1:13" ht="15.75">
      <c r="A68" s="90">
        <v>64</v>
      </c>
      <c r="B68" s="279" t="s">
        <v>585</v>
      </c>
      <c r="C68" s="280" t="s">
        <v>586</v>
      </c>
      <c r="D68" s="280">
        <v>2003</v>
      </c>
      <c r="E68" s="280" t="s">
        <v>43</v>
      </c>
      <c r="F68" s="284">
        <v>68</v>
      </c>
      <c r="G68" s="284">
        <v>81</v>
      </c>
      <c r="H68" s="284">
        <v>75</v>
      </c>
      <c r="I68" s="284">
        <v>72</v>
      </c>
      <c r="J68" s="284">
        <v>70</v>
      </c>
      <c r="K68" s="284">
        <v>66</v>
      </c>
      <c r="L68" s="285">
        <v>432</v>
      </c>
    </row>
    <row r="69" spans="1:13" ht="15.75">
      <c r="A69" s="90">
        <v>65</v>
      </c>
      <c r="B69" s="269" t="s">
        <v>127</v>
      </c>
      <c r="C69" s="266" t="s">
        <v>549</v>
      </c>
      <c r="D69" s="265">
        <v>1973</v>
      </c>
      <c r="E69" s="266" t="s">
        <v>29</v>
      </c>
      <c r="F69" s="267">
        <v>68</v>
      </c>
      <c r="G69" s="267">
        <v>76</v>
      </c>
      <c r="H69" s="267">
        <v>72</v>
      </c>
      <c r="I69" s="267">
        <v>64</v>
      </c>
      <c r="J69" s="267">
        <v>69</v>
      </c>
      <c r="K69" s="267">
        <v>68</v>
      </c>
      <c r="L69" s="268">
        <v>417</v>
      </c>
    </row>
    <row r="70" spans="1:13" ht="15.75">
      <c r="A70" s="11"/>
      <c r="B70" s="293"/>
      <c r="C70" s="5"/>
      <c r="D70" s="5"/>
      <c r="E70" s="5"/>
      <c r="F70" s="332"/>
      <c r="G70" s="332"/>
      <c r="H70" s="332"/>
      <c r="I70" s="332"/>
      <c r="J70" s="332"/>
      <c r="K70" s="332"/>
      <c r="L70" s="333"/>
    </row>
    <row r="71" spans="1:13" ht="15.75">
      <c r="A71" s="11"/>
      <c r="B71" s="186"/>
      <c r="C71" s="5"/>
      <c r="D71" s="102"/>
      <c r="E71" s="5"/>
      <c r="F71" s="187"/>
      <c r="G71" s="187"/>
      <c r="H71" s="187"/>
      <c r="I71" s="187"/>
      <c r="J71" s="187"/>
      <c r="K71" s="187"/>
      <c r="L71" s="188"/>
    </row>
    <row r="72" spans="1:13" ht="15.75">
      <c r="A72" s="11"/>
      <c r="B72" s="186"/>
      <c r="C72" s="5"/>
      <c r="D72" s="102"/>
      <c r="E72" s="5"/>
      <c r="F72" s="187"/>
      <c r="G72" s="187"/>
      <c r="H72" s="187"/>
      <c r="I72" s="187"/>
      <c r="J72" s="187"/>
      <c r="K72" s="187"/>
      <c r="L72" s="188"/>
    </row>
    <row r="73" spans="1:13" ht="15.75">
      <c r="A73" s="11"/>
      <c r="B73" s="293"/>
      <c r="C73" s="5"/>
      <c r="D73" s="5"/>
      <c r="E73" s="5"/>
      <c r="F73" s="332"/>
      <c r="G73" s="332"/>
      <c r="H73" s="332"/>
      <c r="I73" s="332"/>
      <c r="J73" s="332"/>
      <c r="K73" s="332"/>
      <c r="L73" s="333"/>
    </row>
    <row r="74" spans="1:13" ht="15.75">
      <c r="A74" s="11"/>
      <c r="B74" s="293"/>
      <c r="C74" s="5"/>
      <c r="D74" s="5"/>
      <c r="E74" s="5"/>
      <c r="F74" s="332"/>
      <c r="G74" s="332"/>
      <c r="H74" s="332"/>
      <c r="I74" s="332"/>
      <c r="J74" s="332"/>
      <c r="K74" s="332"/>
      <c r="L74" s="333"/>
      <c r="M74" s="86"/>
    </row>
    <row r="75" spans="1:13" ht="15.75">
      <c r="B75" s="293"/>
      <c r="C75" s="5"/>
      <c r="D75" s="5"/>
      <c r="E75" s="5"/>
      <c r="F75" s="332"/>
      <c r="G75" s="332"/>
      <c r="H75" s="332"/>
      <c r="I75" s="332"/>
      <c r="J75" s="332"/>
      <c r="K75" s="332"/>
      <c r="L75" s="333"/>
      <c r="M75" s="86"/>
    </row>
    <row r="76" spans="1:13" ht="15.75">
      <c r="B76" s="186"/>
      <c r="C76" s="5"/>
      <c r="D76" s="102"/>
      <c r="E76" s="5"/>
      <c r="F76" s="187"/>
      <c r="G76" s="187"/>
      <c r="H76" s="187"/>
      <c r="I76" s="187"/>
      <c r="J76" s="187"/>
      <c r="K76" s="187"/>
      <c r="L76" s="188"/>
      <c r="M76" s="86"/>
    </row>
    <row r="77" spans="1:13" ht="15.75">
      <c r="B77" s="186"/>
      <c r="C77" s="5"/>
      <c r="D77" s="102"/>
      <c r="E77" s="5"/>
      <c r="F77" s="187"/>
      <c r="G77" s="187"/>
      <c r="H77" s="187"/>
      <c r="I77" s="187"/>
      <c r="J77" s="187"/>
      <c r="K77" s="187"/>
      <c r="L77" s="188"/>
      <c r="M77" s="86"/>
    </row>
    <row r="78" spans="1:13" ht="15.75">
      <c r="B78" s="293"/>
      <c r="C78" s="5"/>
      <c r="D78" s="5"/>
      <c r="E78" s="5"/>
      <c r="F78" s="332"/>
      <c r="G78" s="332"/>
      <c r="H78" s="332"/>
      <c r="I78" s="332"/>
      <c r="J78" s="332"/>
      <c r="K78" s="332"/>
      <c r="L78" s="333"/>
      <c r="M78" s="86"/>
    </row>
    <row r="79" spans="1:13" ht="15.75">
      <c r="B79" s="186"/>
      <c r="C79" s="5"/>
      <c r="D79" s="102"/>
      <c r="E79" s="334"/>
      <c r="F79" s="187"/>
      <c r="G79" s="187"/>
      <c r="H79" s="187"/>
      <c r="I79" s="187"/>
      <c r="J79" s="187"/>
      <c r="K79" s="187"/>
      <c r="L79" s="188"/>
      <c r="M79" s="86"/>
    </row>
    <row r="80" spans="1:13" ht="15.75">
      <c r="B80" s="186"/>
      <c r="C80" s="5"/>
      <c r="D80" s="102"/>
      <c r="E80" s="5"/>
      <c r="F80" s="187"/>
      <c r="G80" s="187"/>
      <c r="H80" s="187"/>
      <c r="I80" s="187"/>
      <c r="J80" s="187"/>
      <c r="K80" s="187"/>
      <c r="L80" s="188"/>
      <c r="M80" s="86"/>
    </row>
    <row r="81" spans="2:13" ht="15.75">
      <c r="B81" s="293"/>
      <c r="C81" s="5"/>
      <c r="D81" s="5"/>
      <c r="E81" s="5"/>
      <c r="F81" s="332"/>
      <c r="G81" s="332"/>
      <c r="H81" s="332"/>
      <c r="I81" s="332"/>
      <c r="J81" s="332"/>
      <c r="K81" s="332"/>
      <c r="L81" s="333"/>
      <c r="M81" s="86"/>
    </row>
    <row r="82" spans="2:13" ht="15.75">
      <c r="B82" s="293"/>
      <c r="C82" s="5"/>
      <c r="D82" s="5"/>
      <c r="E82" s="5"/>
      <c r="F82" s="332"/>
      <c r="G82" s="332"/>
      <c r="H82" s="332"/>
      <c r="I82" s="332"/>
      <c r="J82" s="332"/>
      <c r="K82" s="332"/>
      <c r="L82" s="333"/>
      <c r="M82" s="84"/>
    </row>
    <row r="83" spans="2:13" ht="15.75">
      <c r="B83" s="264"/>
      <c r="C83" s="103"/>
      <c r="D83" s="102"/>
      <c r="E83" s="103"/>
      <c r="F83" s="187"/>
      <c r="G83" s="187"/>
      <c r="H83" s="187"/>
      <c r="I83" s="187"/>
      <c r="J83" s="187"/>
      <c r="K83" s="187"/>
      <c r="L83" s="188"/>
      <c r="M83" s="86"/>
    </row>
    <row r="84" spans="2:13" ht="15.75">
      <c r="B84" s="293"/>
      <c r="C84" s="5"/>
      <c r="D84" s="5"/>
      <c r="E84" s="5"/>
      <c r="F84" s="332"/>
      <c r="G84" s="332"/>
      <c r="H84" s="332"/>
      <c r="I84" s="332"/>
      <c r="J84" s="332"/>
      <c r="K84" s="332"/>
      <c r="L84" s="333"/>
      <c r="M84" s="86"/>
    </row>
    <row r="85" spans="2:13" ht="15.75">
      <c r="B85" s="293"/>
      <c r="C85" s="5"/>
      <c r="D85" s="5"/>
      <c r="E85" s="5"/>
      <c r="F85" s="332"/>
      <c r="G85" s="332"/>
      <c r="H85" s="332"/>
      <c r="I85" s="332"/>
      <c r="J85" s="332"/>
      <c r="K85" s="332"/>
      <c r="L85" s="333"/>
    </row>
    <row r="86" spans="2:13" ht="15.75">
      <c r="B86" s="293"/>
      <c r="C86" s="5"/>
      <c r="D86" s="5"/>
      <c r="E86" s="5"/>
      <c r="F86" s="332"/>
      <c r="G86" s="332"/>
      <c r="H86" s="332"/>
      <c r="I86" s="332"/>
      <c r="J86" s="332"/>
      <c r="K86" s="332"/>
      <c r="L86" s="333"/>
    </row>
    <row r="87" spans="2:13" ht="15.75">
      <c r="B87" s="293"/>
      <c r="C87" s="5"/>
      <c r="D87" s="5"/>
      <c r="E87" s="5"/>
      <c r="F87" s="332"/>
      <c r="G87" s="332"/>
      <c r="H87" s="332"/>
      <c r="I87" s="332"/>
      <c r="J87" s="332"/>
      <c r="K87" s="332"/>
      <c r="L87" s="333"/>
    </row>
    <row r="88" spans="2:13" ht="15.75">
      <c r="B88" s="186"/>
      <c r="C88" s="5"/>
      <c r="D88" s="102"/>
      <c r="E88" s="5"/>
      <c r="F88" s="187"/>
      <c r="G88" s="187"/>
      <c r="H88" s="187"/>
      <c r="I88" s="187"/>
      <c r="J88" s="187"/>
      <c r="K88" s="187"/>
      <c r="L88" s="188"/>
    </row>
    <row r="89" spans="2:13" ht="15.75">
      <c r="B89" s="186"/>
      <c r="C89" s="5"/>
      <c r="D89" s="102"/>
      <c r="E89" s="5"/>
      <c r="F89" s="214"/>
      <c r="G89" s="214"/>
      <c r="H89" s="214"/>
      <c r="I89" s="214"/>
      <c r="J89" s="214"/>
      <c r="K89" s="214"/>
      <c r="L89" s="215"/>
    </row>
    <row r="90" spans="2:13" ht="15.75">
      <c r="B90" s="186"/>
      <c r="C90" s="5"/>
      <c r="D90" s="102"/>
      <c r="E90" s="5"/>
      <c r="F90" s="187"/>
      <c r="G90" s="187"/>
      <c r="H90" s="187"/>
      <c r="I90" s="187"/>
      <c r="J90" s="187"/>
      <c r="K90" s="187"/>
      <c r="L90" s="188"/>
    </row>
    <row r="91" spans="2:13" ht="15.75">
      <c r="B91" s="218"/>
      <c r="C91" s="217"/>
      <c r="D91" s="216"/>
      <c r="E91" s="217"/>
      <c r="F91" s="214"/>
      <c r="G91" s="214"/>
      <c r="H91" s="214"/>
      <c r="I91" s="214"/>
      <c r="J91" s="214"/>
      <c r="K91" s="214"/>
      <c r="L91" s="215"/>
    </row>
    <row r="92" spans="2:13" ht="15.75">
      <c r="B92" s="186"/>
      <c r="C92" s="5"/>
      <c r="D92" s="102"/>
      <c r="E92" s="5"/>
      <c r="F92" s="187"/>
      <c r="G92" s="187"/>
      <c r="H92" s="187"/>
      <c r="I92" s="187"/>
      <c r="J92" s="187"/>
      <c r="K92" s="187"/>
      <c r="L92" s="188"/>
    </row>
    <row r="93" spans="2:13" ht="15.75">
      <c r="B93" s="218"/>
      <c r="C93" s="5"/>
      <c r="D93" s="102"/>
      <c r="E93" s="5"/>
      <c r="F93" s="214"/>
      <c r="G93" s="214"/>
      <c r="H93" s="214"/>
      <c r="I93" s="214"/>
      <c r="J93" s="214"/>
      <c r="K93" s="214"/>
      <c r="L93" s="215"/>
    </row>
    <row r="94" spans="2:13" ht="15.75">
      <c r="B94" s="218"/>
      <c r="C94" s="5"/>
      <c r="D94" s="102"/>
      <c r="E94" s="5"/>
      <c r="F94" s="214"/>
      <c r="G94" s="214"/>
      <c r="H94" s="214"/>
      <c r="I94" s="214"/>
      <c r="J94" s="214"/>
      <c r="K94" s="214"/>
      <c r="L94" s="215"/>
    </row>
    <row r="95" spans="2:13" ht="15.75">
      <c r="B95" s="186"/>
      <c r="C95" s="5"/>
      <c r="D95" s="102"/>
      <c r="E95" s="5"/>
      <c r="F95" s="187"/>
      <c r="G95" s="187"/>
      <c r="H95" s="187"/>
      <c r="I95" s="187"/>
      <c r="J95" s="187"/>
      <c r="K95" s="187"/>
      <c r="L95" s="188"/>
    </row>
    <row r="96" spans="2:13" ht="15.75">
      <c r="B96" s="218"/>
      <c r="C96" s="5"/>
      <c r="D96" s="102"/>
      <c r="E96" s="5"/>
      <c r="F96" s="214"/>
      <c r="G96" s="214"/>
      <c r="H96" s="214"/>
      <c r="I96" s="214"/>
      <c r="J96" s="214"/>
      <c r="K96" s="214"/>
      <c r="L96" s="215"/>
    </row>
    <row r="97" spans="2:12" ht="15.75">
      <c r="B97" s="186"/>
      <c r="C97" s="5"/>
      <c r="D97" s="102"/>
      <c r="E97" s="5"/>
      <c r="F97" s="187"/>
      <c r="G97" s="187"/>
      <c r="H97" s="187"/>
      <c r="I97" s="187"/>
      <c r="J97" s="187"/>
      <c r="K97" s="187"/>
      <c r="L97" s="188"/>
    </row>
  </sheetData>
  <phoneticPr fontId="0" type="noConversion"/>
  <pageMargins left="0.75" right="0.75" top="1" bottom="1" header="0.5" footer="0.5"/>
  <pageSetup paperSize="9" scale="96" orientation="portrait" horizontalDpi="1200" verticalDpi="1200" r:id="rId1"/>
  <rowBreaks count="1" manualBreakCount="1">
    <brk id="42" max="12" man="1"/>
  </rowBreaks>
  <colBreaks count="1" manualBreakCount="1">
    <brk id="16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7"/>
  <sheetViews>
    <sheetView zoomScaleNormal="100" workbookViewId="0">
      <selection activeCell="P119" sqref="P119"/>
    </sheetView>
  </sheetViews>
  <sheetFormatPr defaultColWidth="8.85546875" defaultRowHeight="12.75"/>
  <cols>
    <col min="1" max="1" width="4.7109375" customWidth="1"/>
    <col min="2" max="2" width="11.42578125" customWidth="1"/>
    <col min="3" max="3" width="17.140625" customWidth="1"/>
    <col min="4" max="4" width="6" customWidth="1"/>
    <col min="5" max="5" width="15.7109375" customWidth="1"/>
    <col min="6" max="6" width="4.42578125" customWidth="1"/>
    <col min="7" max="11" width="4" customWidth="1"/>
    <col min="12" max="12" width="4.85546875" customWidth="1"/>
    <col min="13" max="13" width="3.28515625" customWidth="1"/>
    <col min="15" max="15" width="7.42578125" customWidth="1"/>
    <col min="16" max="16" width="6.85546875" customWidth="1"/>
    <col min="17" max="17" width="3.42578125" customWidth="1"/>
    <col min="18" max="18" width="12.7109375" customWidth="1"/>
  </cols>
  <sheetData>
    <row r="1" spans="1:26" ht="21">
      <c r="B1" s="88" t="s">
        <v>25</v>
      </c>
      <c r="C1" s="67"/>
      <c r="D1" s="54"/>
      <c r="E1" s="54"/>
      <c r="M1" s="383"/>
    </row>
    <row r="2" spans="1:26" ht="18" customHeight="1">
      <c r="B2" s="88" t="s">
        <v>0</v>
      </c>
      <c r="C2" s="67"/>
      <c r="D2" s="54"/>
      <c r="E2" s="107">
        <v>2017</v>
      </c>
      <c r="F2" s="54"/>
      <c r="G2" s="69" t="s">
        <v>591</v>
      </c>
      <c r="M2" s="383"/>
    </row>
    <row r="3" spans="1:26" ht="15">
      <c r="A3" s="54"/>
      <c r="B3" s="54"/>
      <c r="C3" s="68" t="s">
        <v>15</v>
      </c>
      <c r="D3" s="70"/>
      <c r="E3" s="68" t="s">
        <v>16</v>
      </c>
      <c r="F3" s="54"/>
      <c r="G3" s="54"/>
      <c r="H3" s="54"/>
      <c r="I3" s="54"/>
      <c r="J3" s="54"/>
      <c r="K3" s="54"/>
      <c r="L3" s="54"/>
      <c r="M3" s="383"/>
    </row>
    <row r="4" spans="1:26" ht="15.75">
      <c r="A4" s="56" t="s">
        <v>11</v>
      </c>
      <c r="B4" s="56" t="s">
        <v>1</v>
      </c>
      <c r="C4" s="56"/>
      <c r="D4" s="56" t="s">
        <v>2</v>
      </c>
      <c r="E4" s="55" t="s">
        <v>3</v>
      </c>
      <c r="F4" s="56" t="s">
        <v>4</v>
      </c>
      <c r="G4" s="56" t="s">
        <v>5</v>
      </c>
      <c r="H4" s="56" t="s">
        <v>6</v>
      </c>
      <c r="I4" s="56" t="s">
        <v>7</v>
      </c>
      <c r="J4" s="56" t="s">
        <v>8</v>
      </c>
      <c r="K4" s="56" t="s">
        <v>9</v>
      </c>
      <c r="L4" s="57" t="s">
        <v>24</v>
      </c>
      <c r="M4" s="383"/>
    </row>
    <row r="5" spans="1:26" ht="15.75">
      <c r="A5" s="80">
        <v>1</v>
      </c>
      <c r="B5" s="163" t="s">
        <v>329</v>
      </c>
      <c r="C5" s="149" t="s">
        <v>330</v>
      </c>
      <c r="D5" s="151">
        <v>1976</v>
      </c>
      <c r="E5" s="149" t="s">
        <v>41</v>
      </c>
      <c r="F5" s="164">
        <v>98</v>
      </c>
      <c r="G5" s="164">
        <v>93</v>
      </c>
      <c r="H5" s="164">
        <v>97</v>
      </c>
      <c r="I5" s="164">
        <v>98</v>
      </c>
      <c r="J5" s="164">
        <v>96</v>
      </c>
      <c r="K5" s="164">
        <v>98</v>
      </c>
      <c r="L5" s="165">
        <v>580</v>
      </c>
      <c r="M5" s="75"/>
      <c r="N5" s="124" t="s">
        <v>26</v>
      </c>
      <c r="O5" s="124"/>
      <c r="P5" s="124"/>
      <c r="Q5" s="41" t="s">
        <v>206</v>
      </c>
    </row>
    <row r="6" spans="1:26" ht="15.75">
      <c r="A6" s="80">
        <v>2</v>
      </c>
      <c r="B6" s="288" t="s">
        <v>140</v>
      </c>
      <c r="C6" s="289" t="s">
        <v>141</v>
      </c>
      <c r="D6" s="290">
        <v>1993</v>
      </c>
      <c r="E6" s="289" t="s">
        <v>48</v>
      </c>
      <c r="F6" s="291">
        <v>95</v>
      </c>
      <c r="G6" s="291">
        <v>98</v>
      </c>
      <c r="H6" s="291">
        <v>99</v>
      </c>
      <c r="I6" s="291">
        <v>94</v>
      </c>
      <c r="J6" s="291">
        <v>96</v>
      </c>
      <c r="K6" s="291">
        <v>97</v>
      </c>
      <c r="L6" s="292">
        <v>579</v>
      </c>
      <c r="M6" s="9"/>
      <c r="N6" s="117" t="s">
        <v>207</v>
      </c>
      <c r="O6" s="117"/>
      <c r="P6" s="117"/>
      <c r="Q6" s="48">
        <v>2</v>
      </c>
    </row>
    <row r="7" spans="1:26" ht="15.75">
      <c r="A7" s="80">
        <v>3</v>
      </c>
      <c r="B7" s="166" t="s">
        <v>314</v>
      </c>
      <c r="C7" s="111" t="s">
        <v>315</v>
      </c>
      <c r="D7" s="110">
        <v>1991</v>
      </c>
      <c r="E7" s="111" t="s">
        <v>28</v>
      </c>
      <c r="F7" s="167">
        <v>93</v>
      </c>
      <c r="G7" s="167">
        <v>98</v>
      </c>
      <c r="H7" s="167">
        <v>96</v>
      </c>
      <c r="I7" s="167">
        <v>98</v>
      </c>
      <c r="J7" s="167">
        <v>94</v>
      </c>
      <c r="K7" s="167">
        <v>96</v>
      </c>
      <c r="L7" s="168">
        <v>575</v>
      </c>
      <c r="M7" s="9"/>
      <c r="N7" s="113" t="s">
        <v>209</v>
      </c>
      <c r="O7" s="118"/>
      <c r="P7" s="118"/>
      <c r="Q7" s="48">
        <v>3</v>
      </c>
    </row>
    <row r="8" spans="1:26" ht="15.75">
      <c r="A8" s="80">
        <v>4</v>
      </c>
      <c r="B8" s="166" t="s">
        <v>63</v>
      </c>
      <c r="C8" s="111" t="s">
        <v>64</v>
      </c>
      <c r="D8" s="110">
        <v>1983</v>
      </c>
      <c r="E8" s="111" t="s">
        <v>28</v>
      </c>
      <c r="F8" s="167">
        <v>100</v>
      </c>
      <c r="G8" s="167">
        <v>96</v>
      </c>
      <c r="H8" s="167">
        <v>93</v>
      </c>
      <c r="I8" s="167">
        <v>94</v>
      </c>
      <c r="J8" s="167">
        <v>96</v>
      </c>
      <c r="K8" s="167">
        <v>94</v>
      </c>
      <c r="L8" s="168">
        <v>573</v>
      </c>
      <c r="M8" s="9"/>
      <c r="N8" s="91" t="s">
        <v>10</v>
      </c>
      <c r="O8" s="91"/>
      <c r="P8" s="91"/>
      <c r="Q8" s="48">
        <v>4</v>
      </c>
      <c r="R8" s="73"/>
      <c r="S8" s="73"/>
      <c r="T8" s="73"/>
      <c r="U8" s="73"/>
      <c r="V8" s="73"/>
      <c r="W8" s="73"/>
      <c r="X8" s="73"/>
    </row>
    <row r="9" spans="1:26" ht="15.75">
      <c r="A9" s="80">
        <v>5</v>
      </c>
      <c r="B9" s="166" t="s">
        <v>128</v>
      </c>
      <c r="C9" s="111" t="s">
        <v>136</v>
      </c>
      <c r="D9" s="110">
        <v>1970</v>
      </c>
      <c r="E9" s="111" t="s">
        <v>48</v>
      </c>
      <c r="F9" s="167">
        <v>92</v>
      </c>
      <c r="G9" s="167">
        <v>94</v>
      </c>
      <c r="H9" s="167">
        <v>97</v>
      </c>
      <c r="I9" s="167">
        <v>95</v>
      </c>
      <c r="J9" s="167">
        <v>97</v>
      </c>
      <c r="K9" s="167">
        <v>94</v>
      </c>
      <c r="L9" s="168">
        <v>569</v>
      </c>
      <c r="M9" s="9"/>
      <c r="N9" s="112" t="s">
        <v>14</v>
      </c>
      <c r="O9" s="93"/>
      <c r="P9" s="93"/>
      <c r="Q9" s="48">
        <v>5</v>
      </c>
    </row>
    <row r="10" spans="1:26" ht="15.75">
      <c r="A10" s="80">
        <v>6</v>
      </c>
      <c r="B10" s="172" t="s">
        <v>254</v>
      </c>
      <c r="C10" s="155" t="s">
        <v>35</v>
      </c>
      <c r="D10" s="154">
        <v>1973</v>
      </c>
      <c r="E10" s="156" t="s">
        <v>29</v>
      </c>
      <c r="F10" s="173">
        <v>93</v>
      </c>
      <c r="G10" s="173">
        <v>94</v>
      </c>
      <c r="H10" s="173">
        <v>96</v>
      </c>
      <c r="I10" s="173">
        <v>97</v>
      </c>
      <c r="J10" s="173">
        <v>94</v>
      </c>
      <c r="K10" s="173">
        <v>94</v>
      </c>
      <c r="L10" s="174">
        <v>568</v>
      </c>
      <c r="M10" s="9"/>
      <c r="N10" s="144" t="s">
        <v>27</v>
      </c>
      <c r="O10" s="92"/>
      <c r="P10" s="92"/>
      <c r="Q10" s="48">
        <v>6</v>
      </c>
    </row>
    <row r="11" spans="1:26" ht="15.75">
      <c r="A11" s="80">
        <v>7</v>
      </c>
      <c r="B11" s="169" t="s">
        <v>200</v>
      </c>
      <c r="C11" s="114" t="s">
        <v>36</v>
      </c>
      <c r="D11" s="115">
        <v>1997</v>
      </c>
      <c r="E11" s="114" t="s">
        <v>30</v>
      </c>
      <c r="F11" s="170">
        <v>92</v>
      </c>
      <c r="G11" s="170">
        <v>97</v>
      </c>
      <c r="H11" s="170">
        <v>92</v>
      </c>
      <c r="I11" s="170">
        <v>98</v>
      </c>
      <c r="J11" s="170">
        <v>95</v>
      </c>
      <c r="K11" s="170">
        <v>94</v>
      </c>
      <c r="L11" s="171">
        <f>SUM(F11:K11)</f>
        <v>568</v>
      </c>
      <c r="M11" s="9"/>
      <c r="N11" s="121" t="s">
        <v>13</v>
      </c>
      <c r="O11" s="121"/>
      <c r="P11" s="121"/>
      <c r="Q11" s="48">
        <v>7</v>
      </c>
    </row>
    <row r="12" spans="1:26" ht="15.75">
      <c r="A12" s="80">
        <v>8</v>
      </c>
      <c r="B12" s="221" t="s">
        <v>375</v>
      </c>
      <c r="C12" s="225" t="s">
        <v>447</v>
      </c>
      <c r="D12" s="224">
        <v>1974</v>
      </c>
      <c r="E12" s="220" t="s">
        <v>41</v>
      </c>
      <c r="F12" s="222">
        <v>93</v>
      </c>
      <c r="G12" s="222">
        <v>99</v>
      </c>
      <c r="H12" s="222">
        <v>96</v>
      </c>
      <c r="I12" s="222">
        <v>93</v>
      </c>
      <c r="J12" s="222">
        <v>94</v>
      </c>
      <c r="K12" s="222">
        <v>92</v>
      </c>
      <c r="L12" s="219">
        <v>567</v>
      </c>
      <c r="M12" s="9"/>
      <c r="N12" s="148" t="s">
        <v>12</v>
      </c>
      <c r="O12" s="139"/>
      <c r="P12" s="139"/>
      <c r="Q12" s="48">
        <v>8</v>
      </c>
      <c r="S12" s="42"/>
      <c r="T12" s="42"/>
      <c r="U12" s="42"/>
      <c r="V12" s="42"/>
      <c r="W12" s="42"/>
      <c r="X12" s="42"/>
      <c r="Z12" s="42"/>
    </row>
    <row r="13" spans="1:26" ht="15.75">
      <c r="A13" s="80">
        <v>9</v>
      </c>
      <c r="B13" s="166" t="s">
        <v>115</v>
      </c>
      <c r="C13" s="162" t="s">
        <v>237</v>
      </c>
      <c r="D13" s="110">
        <v>1972</v>
      </c>
      <c r="E13" s="162" t="s">
        <v>102</v>
      </c>
      <c r="F13" s="167">
        <v>95</v>
      </c>
      <c r="G13" s="167">
        <v>92</v>
      </c>
      <c r="H13" s="167">
        <v>94</v>
      </c>
      <c r="I13" s="167">
        <v>93</v>
      </c>
      <c r="J13" s="167">
        <v>94</v>
      </c>
      <c r="K13" s="167">
        <v>98</v>
      </c>
      <c r="L13" s="168">
        <v>566</v>
      </c>
      <c r="M13" s="9"/>
      <c r="N13" s="119" t="s">
        <v>21</v>
      </c>
      <c r="O13" s="94"/>
      <c r="P13" s="119"/>
      <c r="Q13" s="48">
        <v>9</v>
      </c>
    </row>
    <row r="14" spans="1:26" ht="15.75">
      <c r="A14" s="80">
        <v>10</v>
      </c>
      <c r="B14" s="209" t="s">
        <v>453</v>
      </c>
      <c r="C14" s="210" t="s">
        <v>117</v>
      </c>
      <c r="D14" s="211">
        <v>1987</v>
      </c>
      <c r="E14" s="210" t="s">
        <v>30</v>
      </c>
      <c r="F14" s="212">
        <v>95</v>
      </c>
      <c r="G14" s="212">
        <v>92</v>
      </c>
      <c r="H14" s="212">
        <v>93</v>
      </c>
      <c r="I14" s="212">
        <v>98</v>
      </c>
      <c r="J14" s="212">
        <v>95</v>
      </c>
      <c r="K14" s="212">
        <v>92</v>
      </c>
      <c r="L14" s="213">
        <v>565</v>
      </c>
      <c r="M14" s="9"/>
      <c r="N14" s="135" t="s">
        <v>326</v>
      </c>
      <c r="O14" s="136"/>
      <c r="P14" s="136"/>
      <c r="Q14" s="48">
        <v>10</v>
      </c>
      <c r="R14" s="36"/>
    </row>
    <row r="15" spans="1:26" ht="15.75">
      <c r="A15" s="80">
        <v>11</v>
      </c>
      <c r="B15" s="351" t="s">
        <v>67</v>
      </c>
      <c r="C15" s="356" t="s">
        <v>185</v>
      </c>
      <c r="D15" s="353">
        <v>1978</v>
      </c>
      <c r="E15" s="356" t="s">
        <v>28</v>
      </c>
      <c r="F15" s="354">
        <v>92</v>
      </c>
      <c r="G15" s="354">
        <v>94</v>
      </c>
      <c r="H15" s="354">
        <v>97</v>
      </c>
      <c r="I15" s="354">
        <v>94</v>
      </c>
      <c r="J15" s="354">
        <v>93</v>
      </c>
      <c r="K15" s="354">
        <v>94</v>
      </c>
      <c r="L15" s="355">
        <v>564</v>
      </c>
      <c r="M15" s="9"/>
      <c r="N15" s="98" t="s">
        <v>40</v>
      </c>
      <c r="O15" s="98"/>
      <c r="P15" s="98"/>
      <c r="Q15" s="48">
        <v>11</v>
      </c>
    </row>
    <row r="16" spans="1:26" ht="15.75">
      <c r="A16" s="80">
        <v>12</v>
      </c>
      <c r="B16" s="166" t="s">
        <v>178</v>
      </c>
      <c r="C16" s="111" t="s">
        <v>179</v>
      </c>
      <c r="D16" s="110">
        <v>1973</v>
      </c>
      <c r="E16" s="111" t="s">
        <v>48</v>
      </c>
      <c r="F16" s="167">
        <v>93</v>
      </c>
      <c r="G16" s="167">
        <v>93</v>
      </c>
      <c r="H16" s="167">
        <v>96</v>
      </c>
      <c r="I16" s="167">
        <v>91</v>
      </c>
      <c r="J16" s="167">
        <v>94</v>
      </c>
      <c r="K16" s="167">
        <v>97</v>
      </c>
      <c r="L16" s="168">
        <v>564</v>
      </c>
      <c r="M16" s="9"/>
      <c r="N16" s="134" t="s">
        <v>22</v>
      </c>
      <c r="O16" s="134"/>
      <c r="P16" s="134"/>
      <c r="Q16" s="48">
        <v>12</v>
      </c>
    </row>
    <row r="17" spans="1:27" ht="15.75">
      <c r="A17" s="80">
        <v>13</v>
      </c>
      <c r="B17" s="175" t="s">
        <v>156</v>
      </c>
      <c r="C17" s="122" t="s">
        <v>118</v>
      </c>
      <c r="D17" s="123">
        <v>1983</v>
      </c>
      <c r="E17" s="125" t="s">
        <v>30</v>
      </c>
      <c r="F17" s="176">
        <v>93</v>
      </c>
      <c r="G17" s="176">
        <v>93</v>
      </c>
      <c r="H17" s="176">
        <v>92</v>
      </c>
      <c r="I17" s="176">
        <v>97</v>
      </c>
      <c r="J17" s="176">
        <v>92</v>
      </c>
      <c r="K17" s="176">
        <v>96</v>
      </c>
      <c r="L17" s="177">
        <v>563</v>
      </c>
      <c r="M17" s="9"/>
      <c r="N17" s="99" t="s">
        <v>176</v>
      </c>
      <c r="O17" s="99"/>
      <c r="P17" s="99"/>
      <c r="Q17" s="48">
        <v>13</v>
      </c>
    </row>
    <row r="18" spans="1:27" ht="15.75">
      <c r="A18" s="80">
        <v>14</v>
      </c>
      <c r="B18" s="351" t="s">
        <v>331</v>
      </c>
      <c r="C18" s="352" t="s">
        <v>106</v>
      </c>
      <c r="D18" s="353">
        <v>1976</v>
      </c>
      <c r="E18" s="352" t="s">
        <v>28</v>
      </c>
      <c r="F18" s="354">
        <v>91</v>
      </c>
      <c r="G18" s="354">
        <v>92</v>
      </c>
      <c r="H18" s="354">
        <v>93</v>
      </c>
      <c r="I18" s="354">
        <v>95</v>
      </c>
      <c r="J18" s="354">
        <v>95</v>
      </c>
      <c r="K18" s="354">
        <v>95</v>
      </c>
      <c r="L18" s="355">
        <v>561</v>
      </c>
      <c r="M18" s="9"/>
      <c r="N18" s="101" t="s">
        <v>23</v>
      </c>
      <c r="O18" s="96"/>
      <c r="P18" s="96"/>
      <c r="Q18" s="48">
        <v>14</v>
      </c>
    </row>
    <row r="19" spans="1:27" ht="15.75">
      <c r="A19" s="80">
        <v>15</v>
      </c>
      <c r="B19" s="166" t="s">
        <v>157</v>
      </c>
      <c r="C19" s="162" t="s">
        <v>120</v>
      </c>
      <c r="D19" s="110">
        <v>1990</v>
      </c>
      <c r="E19" s="162" t="s">
        <v>30</v>
      </c>
      <c r="F19" s="167">
        <v>94</v>
      </c>
      <c r="G19" s="167">
        <v>96</v>
      </c>
      <c r="H19" s="167">
        <v>94</v>
      </c>
      <c r="I19" s="167">
        <v>94</v>
      </c>
      <c r="J19" s="167">
        <v>90</v>
      </c>
      <c r="K19" s="167">
        <v>93</v>
      </c>
      <c r="L19" s="168">
        <v>561</v>
      </c>
      <c r="M19" s="9"/>
      <c r="N19" s="137" t="s">
        <v>327</v>
      </c>
      <c r="O19" s="138"/>
      <c r="P19" s="138"/>
      <c r="Q19" s="48">
        <v>15</v>
      </c>
    </row>
    <row r="20" spans="1:27" ht="15.75">
      <c r="A20" s="80">
        <v>16</v>
      </c>
      <c r="B20" s="169" t="s">
        <v>61</v>
      </c>
      <c r="C20" s="114" t="s">
        <v>34</v>
      </c>
      <c r="D20" s="115">
        <v>1966</v>
      </c>
      <c r="E20" s="114" t="s">
        <v>30</v>
      </c>
      <c r="F20" s="170">
        <v>92</v>
      </c>
      <c r="G20" s="170">
        <v>93</v>
      </c>
      <c r="H20" s="170">
        <v>96</v>
      </c>
      <c r="I20" s="170">
        <v>95</v>
      </c>
      <c r="J20" s="170">
        <v>96</v>
      </c>
      <c r="K20" s="170">
        <v>89</v>
      </c>
      <c r="L20" s="171">
        <f>SUM(F20:K20)</f>
        <v>561</v>
      </c>
      <c r="M20" s="9"/>
      <c r="N20" s="286" t="s">
        <v>328</v>
      </c>
      <c r="O20" s="287"/>
      <c r="P20" s="287"/>
      <c r="Q20" s="48">
        <v>16</v>
      </c>
    </row>
    <row r="21" spans="1:27" ht="15.75">
      <c r="A21" s="80">
        <v>17</v>
      </c>
      <c r="B21" s="166" t="s">
        <v>182</v>
      </c>
      <c r="C21" s="111" t="s">
        <v>136</v>
      </c>
      <c r="D21" s="110">
        <v>1973</v>
      </c>
      <c r="E21" s="111" t="s">
        <v>48</v>
      </c>
      <c r="F21" s="167">
        <v>93</v>
      </c>
      <c r="G21" s="167">
        <v>95</v>
      </c>
      <c r="H21" s="167">
        <v>93</v>
      </c>
      <c r="I21" s="167">
        <v>91</v>
      </c>
      <c r="J21" s="167">
        <v>96</v>
      </c>
      <c r="K21" s="167">
        <v>93</v>
      </c>
      <c r="L21" s="168">
        <v>561</v>
      </c>
      <c r="M21" s="9"/>
      <c r="N21" s="109" t="s">
        <v>208</v>
      </c>
      <c r="O21" s="95"/>
      <c r="P21" s="95"/>
      <c r="Q21" s="48">
        <v>17</v>
      </c>
      <c r="R21" s="58"/>
      <c r="S21" s="59"/>
      <c r="T21" s="58"/>
      <c r="AA21" s="61"/>
    </row>
    <row r="22" spans="1:27" ht="15.75">
      <c r="A22" s="80">
        <v>18</v>
      </c>
      <c r="B22" s="166" t="s">
        <v>149</v>
      </c>
      <c r="C22" s="111" t="s">
        <v>119</v>
      </c>
      <c r="D22" s="110">
        <v>1977</v>
      </c>
      <c r="E22" s="111" t="s">
        <v>28</v>
      </c>
      <c r="F22" s="167">
        <v>88</v>
      </c>
      <c r="G22" s="167">
        <v>95</v>
      </c>
      <c r="H22" s="167">
        <v>92</v>
      </c>
      <c r="I22" s="167">
        <v>92</v>
      </c>
      <c r="J22" s="167">
        <v>97</v>
      </c>
      <c r="K22" s="167">
        <v>96</v>
      </c>
      <c r="L22" s="168">
        <v>560</v>
      </c>
      <c r="M22" s="19"/>
      <c r="N22" s="295" t="s">
        <v>300</v>
      </c>
      <c r="O22" s="295"/>
      <c r="P22" s="295"/>
      <c r="Q22" s="48">
        <v>18</v>
      </c>
      <c r="R22" s="58"/>
      <c r="S22" s="59"/>
      <c r="T22" s="108"/>
      <c r="U22" s="59"/>
      <c r="V22" s="59"/>
      <c r="W22" s="59"/>
      <c r="X22" s="59"/>
      <c r="Y22" s="59"/>
      <c r="Z22" s="59"/>
      <c r="AA22" s="61"/>
    </row>
    <row r="23" spans="1:27" ht="15.75">
      <c r="A23" s="80">
        <v>19</v>
      </c>
      <c r="B23" s="209" t="s">
        <v>351</v>
      </c>
      <c r="C23" s="210" t="s">
        <v>352</v>
      </c>
      <c r="D23" s="211">
        <v>1976</v>
      </c>
      <c r="E23" s="210" t="s">
        <v>102</v>
      </c>
      <c r="F23" s="212">
        <v>94</v>
      </c>
      <c r="G23" s="212">
        <v>92</v>
      </c>
      <c r="H23" s="212">
        <v>94</v>
      </c>
      <c r="I23" s="212">
        <v>95</v>
      </c>
      <c r="J23" s="212">
        <v>94</v>
      </c>
      <c r="K23" s="212">
        <v>90</v>
      </c>
      <c r="L23" s="213">
        <v>559</v>
      </c>
      <c r="M23" s="19"/>
      <c r="Q23" s="48"/>
      <c r="R23" s="58"/>
      <c r="S23" s="59"/>
      <c r="T23" s="58"/>
      <c r="AA23" s="61"/>
    </row>
    <row r="24" spans="1:27" ht="15.75">
      <c r="A24" s="80">
        <v>20</v>
      </c>
      <c r="B24" s="163" t="s">
        <v>142</v>
      </c>
      <c r="C24" s="150" t="s">
        <v>143</v>
      </c>
      <c r="D24" s="151">
        <v>1985</v>
      </c>
      <c r="E24" s="149" t="s">
        <v>112</v>
      </c>
      <c r="F24" s="164">
        <v>92</v>
      </c>
      <c r="G24" s="164">
        <v>96</v>
      </c>
      <c r="H24" s="164">
        <v>91</v>
      </c>
      <c r="I24" s="164">
        <v>92</v>
      </c>
      <c r="J24" s="164">
        <v>94</v>
      </c>
      <c r="K24" s="164">
        <v>94</v>
      </c>
      <c r="L24" s="165">
        <v>559</v>
      </c>
      <c r="M24" s="19"/>
      <c r="Q24" s="48"/>
      <c r="R24" s="58"/>
      <c r="S24" s="59"/>
      <c r="T24" s="58"/>
      <c r="AA24" s="61"/>
    </row>
    <row r="25" spans="1:27" ht="15.75">
      <c r="A25" s="80">
        <v>21</v>
      </c>
      <c r="B25" s="166" t="s">
        <v>229</v>
      </c>
      <c r="C25" s="111" t="s">
        <v>230</v>
      </c>
      <c r="D25" s="110">
        <v>1978</v>
      </c>
      <c r="E25" s="111" t="s">
        <v>48</v>
      </c>
      <c r="F25" s="167">
        <v>93</v>
      </c>
      <c r="G25" s="167">
        <v>92</v>
      </c>
      <c r="H25" s="167">
        <v>92</v>
      </c>
      <c r="I25" s="167">
        <v>93</v>
      </c>
      <c r="J25" s="167">
        <v>95</v>
      </c>
      <c r="K25" s="167">
        <v>94</v>
      </c>
      <c r="L25" s="168">
        <v>559</v>
      </c>
      <c r="M25" s="19"/>
      <c r="Q25" s="48"/>
      <c r="R25" s="58"/>
      <c r="S25" s="59"/>
      <c r="T25" s="58"/>
      <c r="AA25" s="61"/>
    </row>
    <row r="26" spans="1:27" ht="15.75">
      <c r="A26" s="80">
        <v>22</v>
      </c>
      <c r="B26" s="249" t="s">
        <v>161</v>
      </c>
      <c r="C26" s="252" t="s">
        <v>502</v>
      </c>
      <c r="D26" s="253">
        <v>1987</v>
      </c>
      <c r="E26" s="252" t="s">
        <v>395</v>
      </c>
      <c r="F26" s="248">
        <v>95</v>
      </c>
      <c r="G26" s="248">
        <v>89</v>
      </c>
      <c r="H26" s="248">
        <v>91</v>
      </c>
      <c r="I26" s="248">
        <v>95</v>
      </c>
      <c r="J26" s="248">
        <v>92</v>
      </c>
      <c r="K26" s="248">
        <v>95</v>
      </c>
      <c r="L26" s="250">
        <v>557</v>
      </c>
      <c r="M26" s="19"/>
      <c r="Q26" s="48"/>
      <c r="R26" s="58"/>
      <c r="S26" s="59"/>
      <c r="T26" s="58"/>
      <c r="AA26" s="61"/>
    </row>
    <row r="27" spans="1:27" ht="15.75">
      <c r="A27" s="80">
        <v>23</v>
      </c>
      <c r="B27" s="172" t="s">
        <v>414</v>
      </c>
      <c r="C27" s="155" t="s">
        <v>415</v>
      </c>
      <c r="D27" s="154">
        <v>1991</v>
      </c>
      <c r="E27" s="155" t="s">
        <v>29</v>
      </c>
      <c r="F27" s="173">
        <v>89</v>
      </c>
      <c r="G27" s="173">
        <v>94</v>
      </c>
      <c r="H27" s="173">
        <v>94</v>
      </c>
      <c r="I27" s="173">
        <v>94</v>
      </c>
      <c r="J27" s="173">
        <v>92</v>
      </c>
      <c r="K27" s="173">
        <v>94</v>
      </c>
      <c r="L27" s="174">
        <v>557</v>
      </c>
      <c r="M27" s="19"/>
      <c r="Q27" s="48"/>
      <c r="R27" s="58"/>
      <c r="S27" s="59"/>
      <c r="T27" s="58"/>
      <c r="AA27" s="61"/>
    </row>
    <row r="28" spans="1:27" ht="15.75">
      <c r="A28" s="80">
        <v>24</v>
      </c>
      <c r="B28" s="379" t="s">
        <v>465</v>
      </c>
      <c r="C28" s="380" t="s">
        <v>466</v>
      </c>
      <c r="D28" s="375">
        <v>1958</v>
      </c>
      <c r="E28" s="374" t="s">
        <v>41</v>
      </c>
      <c r="F28" s="354">
        <v>92</v>
      </c>
      <c r="G28" s="354">
        <v>96</v>
      </c>
      <c r="H28" s="354">
        <v>91</v>
      </c>
      <c r="I28" s="354">
        <v>91</v>
      </c>
      <c r="J28" s="354">
        <v>94</v>
      </c>
      <c r="K28" s="354">
        <v>92</v>
      </c>
      <c r="L28" s="355">
        <v>556</v>
      </c>
      <c r="M28" s="43"/>
      <c r="N28" s="8"/>
      <c r="R28" s="58"/>
      <c r="S28" s="59"/>
      <c r="T28" s="58"/>
      <c r="AA28" s="61"/>
    </row>
    <row r="29" spans="1:27" ht="15.75">
      <c r="A29" s="80">
        <v>25</v>
      </c>
      <c r="B29" s="166" t="s">
        <v>145</v>
      </c>
      <c r="C29" s="111" t="s">
        <v>146</v>
      </c>
      <c r="D29" s="110">
        <v>1972</v>
      </c>
      <c r="E29" s="111" t="s">
        <v>28</v>
      </c>
      <c r="F29" s="167">
        <v>96</v>
      </c>
      <c r="G29" s="167">
        <v>88</v>
      </c>
      <c r="H29" s="167">
        <v>90</v>
      </c>
      <c r="I29" s="167">
        <v>92</v>
      </c>
      <c r="J29" s="167">
        <v>95</v>
      </c>
      <c r="K29" s="167">
        <v>94</v>
      </c>
      <c r="L29" s="168">
        <v>555</v>
      </c>
      <c r="M29" s="43"/>
      <c r="N29" s="8"/>
      <c r="R29" s="58"/>
      <c r="S29" s="59"/>
      <c r="T29" s="58"/>
      <c r="AA29" s="61"/>
    </row>
    <row r="30" spans="1:27" ht="15.75">
      <c r="A30" s="80">
        <v>26</v>
      </c>
      <c r="B30" s="288" t="s">
        <v>140</v>
      </c>
      <c r="C30" s="289" t="s">
        <v>515</v>
      </c>
      <c r="D30" s="290">
        <v>1973</v>
      </c>
      <c r="E30" s="289" t="s">
        <v>28</v>
      </c>
      <c r="F30" s="291">
        <v>91</v>
      </c>
      <c r="G30" s="291">
        <v>92</v>
      </c>
      <c r="H30" s="291">
        <v>91</v>
      </c>
      <c r="I30" s="291">
        <v>89</v>
      </c>
      <c r="J30" s="291">
        <v>95</v>
      </c>
      <c r="K30" s="291">
        <v>96</v>
      </c>
      <c r="L30" s="292">
        <v>554</v>
      </c>
      <c r="M30" s="19"/>
      <c r="N30" s="19"/>
      <c r="O30" s="19"/>
      <c r="P30" s="19"/>
      <c r="Q30" s="89"/>
      <c r="R30" s="58"/>
      <c r="S30" s="59"/>
      <c r="T30" s="58"/>
      <c r="U30" s="59"/>
      <c r="V30" s="59"/>
      <c r="W30" s="59"/>
      <c r="X30" s="59"/>
      <c r="Y30" s="59"/>
      <c r="Z30" s="59"/>
      <c r="AA30" s="61"/>
    </row>
    <row r="31" spans="1:27" ht="15.75">
      <c r="A31" s="80">
        <v>27</v>
      </c>
      <c r="B31" s="166" t="s">
        <v>68</v>
      </c>
      <c r="C31" s="111" t="s">
        <v>180</v>
      </c>
      <c r="D31" s="110">
        <v>1960</v>
      </c>
      <c r="E31" s="111" t="s">
        <v>228</v>
      </c>
      <c r="F31" s="167">
        <v>92</v>
      </c>
      <c r="G31" s="167">
        <v>93</v>
      </c>
      <c r="H31" s="167">
        <v>90</v>
      </c>
      <c r="I31" s="167">
        <v>96</v>
      </c>
      <c r="J31" s="167">
        <v>90</v>
      </c>
      <c r="K31" s="167">
        <v>93</v>
      </c>
      <c r="L31" s="168">
        <v>554</v>
      </c>
      <c r="M31" s="19"/>
      <c r="N31" s="19"/>
      <c r="O31" s="19"/>
      <c r="P31" s="19"/>
      <c r="Q31" s="89"/>
      <c r="R31" s="58"/>
      <c r="S31" s="59"/>
      <c r="T31" s="58"/>
      <c r="U31" s="59"/>
      <c r="V31" s="59"/>
      <c r="W31" s="59"/>
      <c r="X31" s="59"/>
      <c r="Y31" s="59"/>
      <c r="Z31" s="59"/>
      <c r="AA31" s="61"/>
    </row>
    <row r="32" spans="1:27" ht="15.75">
      <c r="A32" s="80">
        <v>28</v>
      </c>
      <c r="B32" s="274" t="s">
        <v>443</v>
      </c>
      <c r="C32" s="275" t="s">
        <v>561</v>
      </c>
      <c r="D32" s="270">
        <v>1972</v>
      </c>
      <c r="E32" s="276" t="s">
        <v>56</v>
      </c>
      <c r="F32" s="272">
        <v>95</v>
      </c>
      <c r="G32" s="272">
        <v>92</v>
      </c>
      <c r="H32" s="272">
        <v>91</v>
      </c>
      <c r="I32" s="272">
        <v>90</v>
      </c>
      <c r="J32" s="272">
        <v>91</v>
      </c>
      <c r="K32" s="272">
        <v>93</v>
      </c>
      <c r="L32" s="273">
        <f>SUM(F32:K32)</f>
        <v>552</v>
      </c>
      <c r="M32" s="19"/>
      <c r="N32" s="19"/>
      <c r="O32" s="19"/>
      <c r="P32" s="19"/>
      <c r="Q32" s="89"/>
      <c r="R32" s="58"/>
      <c r="S32" s="59"/>
      <c r="T32" s="58"/>
      <c r="U32" s="59"/>
      <c r="V32" s="59"/>
      <c r="W32" s="59"/>
      <c r="X32" s="59"/>
      <c r="Y32" s="59"/>
      <c r="Z32" s="59"/>
      <c r="AA32" s="61"/>
    </row>
    <row r="33" spans="1:27" ht="15.75">
      <c r="A33" s="80">
        <v>29</v>
      </c>
      <c r="B33" s="166" t="s">
        <v>183</v>
      </c>
      <c r="C33" s="111" t="s">
        <v>184</v>
      </c>
      <c r="D33" s="110">
        <v>1962</v>
      </c>
      <c r="E33" s="111" t="s">
        <v>48</v>
      </c>
      <c r="F33" s="167">
        <v>94</v>
      </c>
      <c r="G33" s="167">
        <v>89</v>
      </c>
      <c r="H33" s="167">
        <v>94</v>
      </c>
      <c r="I33" s="167">
        <v>94</v>
      </c>
      <c r="J33" s="167">
        <v>92</v>
      </c>
      <c r="K33" s="167">
        <v>89</v>
      </c>
      <c r="L33" s="168">
        <v>552</v>
      </c>
      <c r="M33" s="43"/>
      <c r="Q33" s="48"/>
      <c r="R33" s="58"/>
      <c r="S33" s="59"/>
      <c r="T33" s="58"/>
    </row>
    <row r="34" spans="1:27" ht="15.75">
      <c r="A34" s="80">
        <v>30</v>
      </c>
      <c r="B34" s="279" t="s">
        <v>99</v>
      </c>
      <c r="C34" s="280" t="s">
        <v>100</v>
      </c>
      <c r="D34" s="281">
        <v>1997</v>
      </c>
      <c r="E34" s="280" t="s">
        <v>29</v>
      </c>
      <c r="F34" s="282">
        <v>93</v>
      </c>
      <c r="G34" s="282">
        <v>89</v>
      </c>
      <c r="H34" s="282">
        <v>93</v>
      </c>
      <c r="I34" s="282">
        <v>94</v>
      </c>
      <c r="J34" s="282">
        <v>91</v>
      </c>
      <c r="K34" s="282">
        <v>91</v>
      </c>
      <c r="L34" s="283">
        <v>551</v>
      </c>
      <c r="M34" s="43"/>
      <c r="Q34" s="48"/>
      <c r="R34" s="58"/>
      <c r="S34" s="59"/>
      <c r="T34" s="58"/>
      <c r="U34" s="59"/>
      <c r="V34" s="59"/>
      <c r="W34" s="59"/>
      <c r="X34" s="59"/>
      <c r="Y34" s="59"/>
      <c r="Z34" s="59"/>
      <c r="AA34" s="61"/>
    </row>
    <row r="35" spans="1:27" ht="15.75">
      <c r="A35" s="80">
        <v>31</v>
      </c>
      <c r="B35" s="269" t="s">
        <v>129</v>
      </c>
      <c r="C35" s="266" t="s">
        <v>137</v>
      </c>
      <c r="D35" s="265">
        <v>1970</v>
      </c>
      <c r="E35" s="266" t="s">
        <v>28</v>
      </c>
      <c r="F35" s="267">
        <v>91</v>
      </c>
      <c r="G35" s="267">
        <v>91</v>
      </c>
      <c r="H35" s="267">
        <v>91</v>
      </c>
      <c r="I35" s="267">
        <v>92</v>
      </c>
      <c r="J35" s="267">
        <v>91</v>
      </c>
      <c r="K35" s="267">
        <v>94</v>
      </c>
      <c r="L35" s="268">
        <v>550</v>
      </c>
      <c r="M35" s="43"/>
      <c r="Q35" s="48"/>
      <c r="R35" s="58"/>
      <c r="S35" s="59"/>
      <c r="T35" s="58"/>
      <c r="U35" s="59"/>
      <c r="V35" s="59"/>
      <c r="W35" s="59"/>
      <c r="X35" s="59"/>
      <c r="Y35" s="59"/>
      <c r="Z35" s="59"/>
      <c r="AA35" s="61"/>
    </row>
    <row r="36" spans="1:27" ht="15.75">
      <c r="A36" s="80">
        <v>32</v>
      </c>
      <c r="B36" s="166" t="s">
        <v>49</v>
      </c>
      <c r="C36" s="111" t="s">
        <v>231</v>
      </c>
      <c r="D36" s="110">
        <v>1977</v>
      </c>
      <c r="E36" s="111" t="s">
        <v>160</v>
      </c>
      <c r="F36" s="167">
        <v>92</v>
      </c>
      <c r="G36" s="167">
        <v>91</v>
      </c>
      <c r="H36" s="167">
        <v>96</v>
      </c>
      <c r="I36" s="167">
        <v>90</v>
      </c>
      <c r="J36" s="167">
        <v>88</v>
      </c>
      <c r="K36" s="167">
        <v>93</v>
      </c>
      <c r="L36" s="168">
        <v>550</v>
      </c>
      <c r="M36" s="12"/>
      <c r="R36" s="62"/>
      <c r="S36" s="63"/>
      <c r="T36" s="62"/>
      <c r="U36" s="59"/>
      <c r="V36" s="59"/>
      <c r="W36" s="59"/>
      <c r="X36" s="59"/>
      <c r="Y36" s="59"/>
      <c r="Z36" s="59"/>
      <c r="AA36" s="61"/>
    </row>
    <row r="37" spans="1:27" ht="15.75">
      <c r="A37" s="80">
        <v>33</v>
      </c>
      <c r="B37" s="166" t="s">
        <v>129</v>
      </c>
      <c r="C37" s="111" t="s">
        <v>181</v>
      </c>
      <c r="D37" s="110">
        <v>1970</v>
      </c>
      <c r="E37" s="111" t="s">
        <v>48</v>
      </c>
      <c r="F37" s="167">
        <v>95</v>
      </c>
      <c r="G37" s="167">
        <v>95</v>
      </c>
      <c r="H37" s="167">
        <v>89</v>
      </c>
      <c r="I37" s="167">
        <v>88</v>
      </c>
      <c r="J37" s="167">
        <v>90</v>
      </c>
      <c r="K37" s="167">
        <v>93</v>
      </c>
      <c r="L37" s="168">
        <v>550</v>
      </c>
      <c r="M37" s="12"/>
      <c r="R37" s="62"/>
      <c r="S37" s="63"/>
      <c r="T37" s="62"/>
      <c r="U37" s="59"/>
      <c r="V37" s="59"/>
      <c r="W37" s="59"/>
      <c r="X37" s="59"/>
      <c r="Y37" s="59"/>
      <c r="Z37" s="59"/>
      <c r="AA37" s="61"/>
    </row>
    <row r="38" spans="1:27" ht="15.75">
      <c r="A38" s="80">
        <v>34</v>
      </c>
      <c r="B38" s="172" t="s">
        <v>210</v>
      </c>
      <c r="C38" s="153" t="s">
        <v>166</v>
      </c>
      <c r="D38" s="154">
        <v>1999</v>
      </c>
      <c r="E38" s="153" t="s">
        <v>29</v>
      </c>
      <c r="F38" s="173">
        <v>91</v>
      </c>
      <c r="G38" s="173">
        <v>92</v>
      </c>
      <c r="H38" s="173">
        <v>92</v>
      </c>
      <c r="I38" s="173">
        <v>93</v>
      </c>
      <c r="J38" s="173">
        <v>91</v>
      </c>
      <c r="K38" s="173">
        <v>91</v>
      </c>
      <c r="L38" s="174">
        <v>550</v>
      </c>
      <c r="M38" s="12"/>
      <c r="R38" s="62"/>
      <c r="S38" s="63"/>
      <c r="T38" s="62"/>
      <c r="AA38" s="61"/>
    </row>
    <row r="39" spans="1:27" ht="15.75">
      <c r="A39" s="80">
        <v>35</v>
      </c>
      <c r="B39" s="169" t="s">
        <v>255</v>
      </c>
      <c r="C39" s="114" t="s">
        <v>44</v>
      </c>
      <c r="D39" s="115">
        <v>1956</v>
      </c>
      <c r="E39" s="114" t="s">
        <v>28</v>
      </c>
      <c r="F39" s="170">
        <v>91</v>
      </c>
      <c r="G39" s="170">
        <v>93</v>
      </c>
      <c r="H39" s="170">
        <v>92</v>
      </c>
      <c r="I39" s="170">
        <v>88</v>
      </c>
      <c r="J39" s="170">
        <v>95</v>
      </c>
      <c r="K39" s="170">
        <v>91</v>
      </c>
      <c r="L39" s="171">
        <f>SUM(F39:K39)</f>
        <v>550</v>
      </c>
      <c r="M39" s="12"/>
      <c r="R39" s="58"/>
      <c r="S39" s="59"/>
      <c r="T39" s="62"/>
      <c r="U39" s="59"/>
      <c r="V39" s="59"/>
      <c r="W39" s="59"/>
      <c r="X39" s="59"/>
      <c r="Y39" s="59"/>
      <c r="Z39" s="59"/>
      <c r="AA39" s="61"/>
    </row>
    <row r="40" spans="1:27" ht="15.75">
      <c r="A40" s="80">
        <v>36</v>
      </c>
      <c r="B40" s="166" t="s">
        <v>158</v>
      </c>
      <c r="C40" s="162" t="s">
        <v>70</v>
      </c>
      <c r="D40" s="110">
        <v>1960</v>
      </c>
      <c r="E40" s="162" t="s">
        <v>28</v>
      </c>
      <c r="F40" s="167">
        <v>91</v>
      </c>
      <c r="G40" s="167">
        <v>91</v>
      </c>
      <c r="H40" s="167">
        <v>95</v>
      </c>
      <c r="I40" s="167">
        <v>91</v>
      </c>
      <c r="J40" s="167">
        <v>87</v>
      </c>
      <c r="K40" s="167">
        <v>93</v>
      </c>
      <c r="L40" s="168">
        <v>548</v>
      </c>
      <c r="M40" s="15"/>
      <c r="Q40" s="48"/>
      <c r="R40" s="58"/>
      <c r="S40" s="59"/>
      <c r="T40" s="62"/>
      <c r="U40" s="59"/>
      <c r="V40" s="59"/>
      <c r="W40" s="59"/>
      <c r="X40" s="59"/>
      <c r="Y40" s="59"/>
      <c r="Z40" s="59"/>
      <c r="AA40" s="61"/>
    </row>
    <row r="41" spans="1:27" ht="15.75">
      <c r="A41" s="80">
        <v>37</v>
      </c>
      <c r="B41" s="166" t="s">
        <v>233</v>
      </c>
      <c r="C41" s="111" t="s">
        <v>234</v>
      </c>
      <c r="D41" s="110">
        <v>1973</v>
      </c>
      <c r="E41" s="111" t="s">
        <v>317</v>
      </c>
      <c r="F41" s="167">
        <v>86</v>
      </c>
      <c r="G41" s="167">
        <v>96</v>
      </c>
      <c r="H41" s="167">
        <v>91</v>
      </c>
      <c r="I41" s="167">
        <v>96</v>
      </c>
      <c r="J41" s="167">
        <v>87</v>
      </c>
      <c r="K41" s="167">
        <v>92</v>
      </c>
      <c r="L41" s="168">
        <v>548</v>
      </c>
      <c r="M41" s="15"/>
      <c r="Q41" s="48"/>
      <c r="R41" s="58"/>
      <c r="S41" s="59"/>
      <c r="T41" s="62"/>
      <c r="U41" s="59"/>
      <c r="V41" s="59"/>
      <c r="W41" s="59"/>
      <c r="X41" s="59"/>
      <c r="Y41" s="59"/>
      <c r="Z41" s="59"/>
      <c r="AA41" s="61"/>
    </row>
    <row r="42" spans="1:27" ht="15.75">
      <c r="A42" s="80">
        <v>38</v>
      </c>
      <c r="B42" s="166" t="s">
        <v>153</v>
      </c>
      <c r="C42" s="111" t="s">
        <v>121</v>
      </c>
      <c r="D42" s="110">
        <v>1977</v>
      </c>
      <c r="E42" s="111" t="s">
        <v>28</v>
      </c>
      <c r="F42" s="167">
        <v>93</v>
      </c>
      <c r="G42" s="167">
        <v>90</v>
      </c>
      <c r="H42" s="167">
        <v>88</v>
      </c>
      <c r="I42" s="167">
        <v>95</v>
      </c>
      <c r="J42" s="167">
        <v>90</v>
      </c>
      <c r="K42" s="167">
        <v>92</v>
      </c>
      <c r="L42" s="168">
        <v>548</v>
      </c>
      <c r="M42" s="15"/>
      <c r="Q42" s="48"/>
      <c r="R42" s="58"/>
      <c r="S42" s="59"/>
      <c r="T42" s="58"/>
      <c r="U42" s="59"/>
      <c r="V42" s="59"/>
      <c r="W42" s="59"/>
      <c r="X42" s="59"/>
      <c r="Y42" s="59"/>
      <c r="Z42" s="59"/>
      <c r="AA42" s="61"/>
    </row>
    <row r="43" spans="1:27" ht="15.75">
      <c r="A43" s="80">
        <v>39</v>
      </c>
      <c r="B43" s="249" t="s">
        <v>536</v>
      </c>
      <c r="C43" s="252" t="s">
        <v>498</v>
      </c>
      <c r="D43" s="253">
        <v>1984</v>
      </c>
      <c r="E43" s="252" t="s">
        <v>43</v>
      </c>
      <c r="F43" s="248">
        <v>89</v>
      </c>
      <c r="G43" s="248">
        <v>94</v>
      </c>
      <c r="H43" s="248">
        <v>92</v>
      </c>
      <c r="I43" s="248">
        <v>92</v>
      </c>
      <c r="J43" s="248">
        <v>92</v>
      </c>
      <c r="K43" s="248">
        <v>88</v>
      </c>
      <c r="L43" s="250">
        <v>547</v>
      </c>
      <c r="M43" s="15"/>
      <c r="Q43" s="48"/>
    </row>
    <row r="44" spans="1:27" ht="15.75">
      <c r="A44" s="80">
        <v>40</v>
      </c>
      <c r="B44" s="172" t="s">
        <v>191</v>
      </c>
      <c r="C44" s="153" t="s">
        <v>177</v>
      </c>
      <c r="D44" s="154">
        <v>2000</v>
      </c>
      <c r="E44" s="153" t="s">
        <v>29</v>
      </c>
      <c r="F44" s="173">
        <v>96</v>
      </c>
      <c r="G44" s="173">
        <v>88</v>
      </c>
      <c r="H44" s="173">
        <v>91</v>
      </c>
      <c r="I44" s="173">
        <v>91</v>
      </c>
      <c r="J44" s="173">
        <v>95</v>
      </c>
      <c r="K44" s="173">
        <v>86</v>
      </c>
      <c r="L44" s="174">
        <v>547</v>
      </c>
      <c r="M44" s="15"/>
      <c r="Q44" s="48"/>
    </row>
    <row r="45" spans="1:27" ht="15.75">
      <c r="A45" s="80">
        <v>41</v>
      </c>
      <c r="B45" s="181" t="s">
        <v>350</v>
      </c>
      <c r="C45" s="140" t="s">
        <v>55</v>
      </c>
      <c r="D45" s="141">
        <v>1983</v>
      </c>
      <c r="E45" s="140" t="s">
        <v>30</v>
      </c>
      <c r="F45" s="182">
        <v>88</v>
      </c>
      <c r="G45" s="182">
        <v>88</v>
      </c>
      <c r="H45" s="182">
        <v>93</v>
      </c>
      <c r="I45" s="182">
        <v>90</v>
      </c>
      <c r="J45" s="182">
        <v>91</v>
      </c>
      <c r="K45" s="182">
        <v>95</v>
      </c>
      <c r="L45" s="183">
        <f>SUM(F45:K45)</f>
        <v>545</v>
      </c>
      <c r="M45" s="15"/>
      <c r="Q45" s="48"/>
    </row>
    <row r="46" spans="1:27" ht="15.75">
      <c r="A46" s="80">
        <v>42</v>
      </c>
      <c r="B46" s="269" t="s">
        <v>543</v>
      </c>
      <c r="C46" s="266" t="s">
        <v>544</v>
      </c>
      <c r="D46" s="265">
        <v>1986</v>
      </c>
      <c r="E46" s="266" t="s">
        <v>29</v>
      </c>
      <c r="F46" s="267">
        <v>93</v>
      </c>
      <c r="G46" s="267">
        <v>93</v>
      </c>
      <c r="H46" s="267">
        <v>85</v>
      </c>
      <c r="I46" s="267">
        <v>92</v>
      </c>
      <c r="J46" s="267">
        <v>93</v>
      </c>
      <c r="K46" s="267">
        <v>88</v>
      </c>
      <c r="L46" s="268">
        <v>544</v>
      </c>
      <c r="M46" s="9"/>
      <c r="Q46" s="48"/>
    </row>
    <row r="47" spans="1:27" ht="15.75">
      <c r="A47" s="80">
        <v>43</v>
      </c>
      <c r="B47" s="169" t="s">
        <v>61</v>
      </c>
      <c r="C47" s="114" t="s">
        <v>355</v>
      </c>
      <c r="D47" s="115">
        <v>1999</v>
      </c>
      <c r="E47" s="114" t="s">
        <v>30</v>
      </c>
      <c r="F47" s="170">
        <v>89</v>
      </c>
      <c r="G47" s="170">
        <v>94</v>
      </c>
      <c r="H47" s="170">
        <v>94</v>
      </c>
      <c r="I47" s="170">
        <v>91</v>
      </c>
      <c r="J47" s="170">
        <v>87</v>
      </c>
      <c r="K47" s="170">
        <v>89</v>
      </c>
      <c r="L47" s="171">
        <f>SUM(F47:K47)</f>
        <v>544</v>
      </c>
      <c r="M47" s="9"/>
      <c r="Q47" s="48"/>
    </row>
    <row r="48" spans="1:27" ht="15.75">
      <c r="A48" s="80">
        <v>44</v>
      </c>
      <c r="B48" s="288" t="s">
        <v>235</v>
      </c>
      <c r="C48" s="289" t="s">
        <v>316</v>
      </c>
      <c r="D48" s="290">
        <v>1949</v>
      </c>
      <c r="E48" s="289" t="s">
        <v>28</v>
      </c>
      <c r="F48" s="291">
        <v>89</v>
      </c>
      <c r="G48" s="291">
        <v>92</v>
      </c>
      <c r="H48" s="291">
        <v>91</v>
      </c>
      <c r="I48" s="291">
        <v>92</v>
      </c>
      <c r="J48" s="291">
        <v>91</v>
      </c>
      <c r="K48" s="291">
        <v>88</v>
      </c>
      <c r="L48" s="292">
        <v>543</v>
      </c>
      <c r="M48" s="9"/>
    </row>
    <row r="49" spans="1:14" ht="15.75">
      <c r="A49" s="80">
        <v>45</v>
      </c>
      <c r="B49" s="279" t="s">
        <v>354</v>
      </c>
      <c r="C49" s="280" t="s">
        <v>201</v>
      </c>
      <c r="D49" s="281">
        <v>2000</v>
      </c>
      <c r="E49" s="280" t="s">
        <v>30</v>
      </c>
      <c r="F49" s="282">
        <v>87</v>
      </c>
      <c r="G49" s="282">
        <v>89</v>
      </c>
      <c r="H49" s="282">
        <v>91</v>
      </c>
      <c r="I49" s="282">
        <v>92</v>
      </c>
      <c r="J49" s="282">
        <v>95</v>
      </c>
      <c r="K49" s="282">
        <v>89</v>
      </c>
      <c r="L49" s="283">
        <v>543</v>
      </c>
      <c r="M49" s="9"/>
      <c r="N49" s="37"/>
    </row>
    <row r="50" spans="1:14" ht="15.75">
      <c r="A50" s="80">
        <v>46</v>
      </c>
      <c r="B50" s="166" t="s">
        <v>232</v>
      </c>
      <c r="C50" s="111" t="s">
        <v>135</v>
      </c>
      <c r="D50" s="110">
        <v>1955</v>
      </c>
      <c r="E50" s="111" t="s">
        <v>28</v>
      </c>
      <c r="F50" s="167">
        <v>87</v>
      </c>
      <c r="G50" s="167">
        <v>90</v>
      </c>
      <c r="H50" s="167">
        <v>92</v>
      </c>
      <c r="I50" s="167">
        <v>92</v>
      </c>
      <c r="J50" s="167">
        <v>94</v>
      </c>
      <c r="K50" s="167">
        <v>88</v>
      </c>
      <c r="L50" s="168">
        <v>543</v>
      </c>
      <c r="M50" s="9"/>
      <c r="N50" s="37"/>
    </row>
    <row r="51" spans="1:14" ht="15.75">
      <c r="A51" s="80">
        <v>47</v>
      </c>
      <c r="B51" s="340" t="s">
        <v>378</v>
      </c>
      <c r="C51" s="336" t="s">
        <v>377</v>
      </c>
      <c r="D51" s="337">
        <v>1966</v>
      </c>
      <c r="E51" s="336" t="s">
        <v>504</v>
      </c>
      <c r="F51" s="338">
        <v>89</v>
      </c>
      <c r="G51" s="338">
        <v>89</v>
      </c>
      <c r="H51" s="338">
        <v>95</v>
      </c>
      <c r="I51" s="338">
        <v>88</v>
      </c>
      <c r="J51" s="338">
        <v>89</v>
      </c>
      <c r="K51" s="338">
        <v>92</v>
      </c>
      <c r="L51" s="339">
        <f t="shared" ref="L51" si="0">SUM(F51:K51)</f>
        <v>542</v>
      </c>
      <c r="M51" s="9"/>
      <c r="N51" s="37"/>
    </row>
    <row r="52" spans="1:14" ht="15.75">
      <c r="A52" s="80">
        <v>48</v>
      </c>
      <c r="B52" s="166" t="s">
        <v>86</v>
      </c>
      <c r="C52" s="111" t="s">
        <v>87</v>
      </c>
      <c r="D52" s="110">
        <v>1974</v>
      </c>
      <c r="E52" s="111" t="s">
        <v>28</v>
      </c>
      <c r="F52" s="167">
        <v>91</v>
      </c>
      <c r="G52" s="167">
        <v>91</v>
      </c>
      <c r="H52" s="167">
        <v>92</v>
      </c>
      <c r="I52" s="167">
        <v>92</v>
      </c>
      <c r="J52" s="167">
        <v>90</v>
      </c>
      <c r="K52" s="167">
        <v>86</v>
      </c>
      <c r="L52" s="168">
        <v>542</v>
      </c>
      <c r="M52" s="9"/>
      <c r="N52" s="37"/>
    </row>
    <row r="53" spans="1:14" ht="15.75">
      <c r="A53" s="80">
        <v>49</v>
      </c>
      <c r="B53" s="166" t="s">
        <v>164</v>
      </c>
      <c r="C53" s="111" t="s">
        <v>165</v>
      </c>
      <c r="D53" s="110">
        <v>1957</v>
      </c>
      <c r="E53" s="111" t="s">
        <v>28</v>
      </c>
      <c r="F53" s="167">
        <v>87</v>
      </c>
      <c r="G53" s="167">
        <v>92</v>
      </c>
      <c r="H53" s="167">
        <v>89</v>
      </c>
      <c r="I53" s="167">
        <v>89</v>
      </c>
      <c r="J53" s="167">
        <v>91</v>
      </c>
      <c r="K53" s="167">
        <v>94</v>
      </c>
      <c r="L53" s="168">
        <v>542</v>
      </c>
      <c r="M53" s="9"/>
      <c r="N53" s="37"/>
    </row>
    <row r="54" spans="1:14" ht="15.75">
      <c r="A54" s="80">
        <v>50</v>
      </c>
      <c r="B54" s="175" t="s">
        <v>301</v>
      </c>
      <c r="C54" s="125" t="s">
        <v>302</v>
      </c>
      <c r="D54" s="123">
        <v>1990</v>
      </c>
      <c r="E54" s="125" t="s">
        <v>29</v>
      </c>
      <c r="F54" s="176">
        <v>91</v>
      </c>
      <c r="G54" s="176">
        <v>91</v>
      </c>
      <c r="H54" s="176">
        <v>90</v>
      </c>
      <c r="I54" s="176">
        <v>90</v>
      </c>
      <c r="J54" s="176">
        <v>92</v>
      </c>
      <c r="K54" s="176">
        <v>88</v>
      </c>
      <c r="L54" s="177">
        <v>542</v>
      </c>
      <c r="M54" s="9"/>
      <c r="N54" s="37"/>
    </row>
    <row r="55" spans="1:14" ht="15.75">
      <c r="A55" s="80">
        <v>51</v>
      </c>
      <c r="B55" s="221" t="s">
        <v>129</v>
      </c>
      <c r="C55" s="225" t="s">
        <v>376</v>
      </c>
      <c r="D55" s="224">
        <v>1972</v>
      </c>
      <c r="E55" s="220" t="s">
        <v>80</v>
      </c>
      <c r="F55" s="222">
        <v>89</v>
      </c>
      <c r="G55" s="222">
        <v>84</v>
      </c>
      <c r="H55" s="222">
        <v>91</v>
      </c>
      <c r="I55" s="222">
        <v>90</v>
      </c>
      <c r="J55" s="222">
        <v>89</v>
      </c>
      <c r="K55" s="222">
        <v>95</v>
      </c>
      <c r="L55" s="219">
        <v>538</v>
      </c>
      <c r="M55" s="9"/>
      <c r="N55" s="37"/>
    </row>
    <row r="56" spans="1:14" ht="15.75">
      <c r="A56" s="80">
        <v>52</v>
      </c>
      <c r="B56" s="279" t="s">
        <v>564</v>
      </c>
      <c r="C56" s="280" t="s">
        <v>380</v>
      </c>
      <c r="D56" s="281">
        <v>2001</v>
      </c>
      <c r="E56" s="280" t="s">
        <v>112</v>
      </c>
      <c r="F56" s="282">
        <v>90</v>
      </c>
      <c r="G56" s="282">
        <v>88</v>
      </c>
      <c r="H56" s="282">
        <v>87</v>
      </c>
      <c r="I56" s="282">
        <v>88</v>
      </c>
      <c r="J56" s="282">
        <v>90</v>
      </c>
      <c r="K56" s="282">
        <v>94</v>
      </c>
      <c r="L56" s="283">
        <v>537</v>
      </c>
      <c r="M56" s="9"/>
      <c r="N56" s="37"/>
    </row>
    <row r="57" spans="1:14" ht="15.75">
      <c r="A57" s="80">
        <v>53</v>
      </c>
      <c r="B57" s="269" t="s">
        <v>81</v>
      </c>
      <c r="C57" s="266" t="s">
        <v>82</v>
      </c>
      <c r="D57" s="265">
        <v>1966</v>
      </c>
      <c r="E57" s="266" t="s">
        <v>83</v>
      </c>
      <c r="F57" s="267">
        <v>92</v>
      </c>
      <c r="G57" s="267">
        <v>90</v>
      </c>
      <c r="H57" s="267">
        <v>86</v>
      </c>
      <c r="I57" s="267">
        <v>88</v>
      </c>
      <c r="J57" s="267">
        <v>89</v>
      </c>
      <c r="K57" s="267">
        <v>92</v>
      </c>
      <c r="L57" s="268">
        <v>537</v>
      </c>
      <c r="M57" s="9"/>
      <c r="N57" s="37"/>
    </row>
    <row r="58" spans="1:14" ht="15.75">
      <c r="A58" s="80">
        <v>54</v>
      </c>
      <c r="B58" s="209" t="s">
        <v>467</v>
      </c>
      <c r="C58" s="210" t="s">
        <v>468</v>
      </c>
      <c r="D58" s="211">
        <v>1996</v>
      </c>
      <c r="E58" s="210" t="s">
        <v>264</v>
      </c>
      <c r="F58" s="212">
        <v>89</v>
      </c>
      <c r="G58" s="212">
        <v>87</v>
      </c>
      <c r="H58" s="212">
        <v>89</v>
      </c>
      <c r="I58" s="212">
        <v>88</v>
      </c>
      <c r="J58" s="212">
        <v>94</v>
      </c>
      <c r="K58" s="212">
        <v>90</v>
      </c>
      <c r="L58" s="213">
        <v>537</v>
      </c>
      <c r="M58" s="9"/>
      <c r="N58" s="37"/>
    </row>
    <row r="59" spans="1:14" ht="15.75">
      <c r="A59" s="80">
        <v>55</v>
      </c>
      <c r="B59" s="279" t="s">
        <v>565</v>
      </c>
      <c r="C59" s="280" t="s">
        <v>256</v>
      </c>
      <c r="D59" s="281">
        <v>2002</v>
      </c>
      <c r="E59" s="280" t="s">
        <v>30</v>
      </c>
      <c r="F59" s="282">
        <v>86</v>
      </c>
      <c r="G59" s="282">
        <v>89</v>
      </c>
      <c r="H59" s="282">
        <v>90</v>
      </c>
      <c r="I59" s="282">
        <v>92</v>
      </c>
      <c r="J59" s="282">
        <v>88</v>
      </c>
      <c r="K59" s="282">
        <v>91</v>
      </c>
      <c r="L59" s="283">
        <v>536</v>
      </c>
      <c r="M59" s="9"/>
      <c r="N59" s="37"/>
    </row>
    <row r="60" spans="1:14" ht="15.75">
      <c r="A60" s="80">
        <v>56</v>
      </c>
      <c r="B60" s="279" t="s">
        <v>469</v>
      </c>
      <c r="C60" s="280" t="s">
        <v>470</v>
      </c>
      <c r="D60" s="281">
        <v>1999</v>
      </c>
      <c r="E60" s="280" t="s">
        <v>264</v>
      </c>
      <c r="F60" s="282">
        <v>82</v>
      </c>
      <c r="G60" s="282">
        <v>91</v>
      </c>
      <c r="H60" s="282">
        <v>96</v>
      </c>
      <c r="I60" s="282">
        <v>88</v>
      </c>
      <c r="J60" s="282">
        <v>87</v>
      </c>
      <c r="K60" s="282">
        <v>92</v>
      </c>
      <c r="L60" s="283">
        <v>536</v>
      </c>
      <c r="M60" s="9"/>
      <c r="N60" s="37"/>
    </row>
    <row r="61" spans="1:14" ht="15.75">
      <c r="A61" s="80">
        <v>57</v>
      </c>
      <c r="B61" s="209" t="s">
        <v>69</v>
      </c>
      <c r="C61" s="210" t="s">
        <v>163</v>
      </c>
      <c r="D61" s="211">
        <v>1959</v>
      </c>
      <c r="E61" s="210" t="s">
        <v>102</v>
      </c>
      <c r="F61" s="212">
        <v>90</v>
      </c>
      <c r="G61" s="212">
        <v>91</v>
      </c>
      <c r="H61" s="212">
        <v>86</v>
      </c>
      <c r="I61" s="212">
        <v>91</v>
      </c>
      <c r="J61" s="212">
        <v>92</v>
      </c>
      <c r="K61" s="212">
        <v>86</v>
      </c>
      <c r="L61" s="213">
        <v>536</v>
      </c>
      <c r="M61" s="9"/>
    </row>
    <row r="62" spans="1:14" ht="15.75">
      <c r="A62" s="80">
        <v>58</v>
      </c>
      <c r="B62" s="181" t="s">
        <v>142</v>
      </c>
      <c r="C62" s="140" t="s">
        <v>202</v>
      </c>
      <c r="D62" s="141">
        <v>1999</v>
      </c>
      <c r="E62" s="140" t="s">
        <v>30</v>
      </c>
      <c r="F62" s="182">
        <v>92</v>
      </c>
      <c r="G62" s="182">
        <v>87</v>
      </c>
      <c r="H62" s="182">
        <v>93</v>
      </c>
      <c r="I62" s="182">
        <v>86</v>
      </c>
      <c r="J62" s="182">
        <v>90</v>
      </c>
      <c r="K62" s="182">
        <v>88</v>
      </c>
      <c r="L62" s="183">
        <v>536</v>
      </c>
      <c r="M62" s="9"/>
    </row>
    <row r="63" spans="1:14" ht="15.75">
      <c r="A63" s="80">
        <v>59</v>
      </c>
      <c r="B63" s="269" t="s">
        <v>545</v>
      </c>
      <c r="C63" s="266" t="s">
        <v>134</v>
      </c>
      <c r="D63" s="265">
        <v>2000</v>
      </c>
      <c r="E63" s="266" t="s">
        <v>29</v>
      </c>
      <c r="F63" s="267">
        <v>86</v>
      </c>
      <c r="G63" s="267">
        <v>85</v>
      </c>
      <c r="H63" s="267">
        <v>94</v>
      </c>
      <c r="I63" s="267">
        <v>89</v>
      </c>
      <c r="J63" s="267">
        <v>86</v>
      </c>
      <c r="K63" s="267">
        <v>94</v>
      </c>
      <c r="L63" s="268">
        <v>534</v>
      </c>
      <c r="M63" s="9"/>
    </row>
    <row r="64" spans="1:14" ht="15.75">
      <c r="A64" s="80">
        <v>60</v>
      </c>
      <c r="B64" s="269" t="s">
        <v>546</v>
      </c>
      <c r="C64" s="266" t="s">
        <v>547</v>
      </c>
      <c r="D64" s="265">
        <v>1976</v>
      </c>
      <c r="E64" s="266" t="s">
        <v>29</v>
      </c>
      <c r="F64" s="267">
        <v>86</v>
      </c>
      <c r="G64" s="267">
        <v>89</v>
      </c>
      <c r="H64" s="267">
        <v>85</v>
      </c>
      <c r="I64" s="267">
        <v>92</v>
      </c>
      <c r="J64" s="267">
        <v>89</v>
      </c>
      <c r="K64" s="267">
        <v>93</v>
      </c>
      <c r="L64" s="268">
        <v>534</v>
      </c>
      <c r="M64" s="9"/>
    </row>
    <row r="65" spans="1:25" ht="15.75">
      <c r="A65" s="80">
        <v>61</v>
      </c>
      <c r="B65" s="249" t="s">
        <v>443</v>
      </c>
      <c r="C65" s="254" t="s">
        <v>501</v>
      </c>
      <c r="D65" s="255">
        <v>1962</v>
      </c>
      <c r="E65" s="256" t="s">
        <v>395</v>
      </c>
      <c r="F65" s="251">
        <v>87</v>
      </c>
      <c r="G65" s="251">
        <v>89</v>
      </c>
      <c r="H65" s="251">
        <v>88</v>
      </c>
      <c r="I65" s="251">
        <v>90</v>
      </c>
      <c r="J65" s="251">
        <v>91</v>
      </c>
      <c r="K65" s="251">
        <v>89</v>
      </c>
      <c r="L65" s="250">
        <v>534</v>
      </c>
      <c r="M65" s="9"/>
    </row>
    <row r="66" spans="1:25" ht="15.75">
      <c r="A66" s="80">
        <v>62</v>
      </c>
      <c r="B66" s="181" t="s">
        <v>353</v>
      </c>
      <c r="C66" s="140" t="s">
        <v>73</v>
      </c>
      <c r="D66" s="141">
        <v>2000</v>
      </c>
      <c r="E66" s="140" t="s">
        <v>30</v>
      </c>
      <c r="F66" s="182">
        <v>92</v>
      </c>
      <c r="G66" s="182">
        <v>93</v>
      </c>
      <c r="H66" s="182">
        <v>85</v>
      </c>
      <c r="I66" s="182">
        <v>88</v>
      </c>
      <c r="J66" s="182">
        <v>86</v>
      </c>
      <c r="K66" s="182">
        <v>90</v>
      </c>
      <c r="L66" s="183">
        <v>534</v>
      </c>
      <c r="M66" s="15"/>
    </row>
    <row r="67" spans="1:25" ht="15.75">
      <c r="A67" s="80">
        <v>63</v>
      </c>
      <c r="B67" s="269" t="s">
        <v>68</v>
      </c>
      <c r="C67" s="266" t="s">
        <v>416</v>
      </c>
      <c r="D67" s="265">
        <v>1996</v>
      </c>
      <c r="E67" s="266" t="s">
        <v>29</v>
      </c>
      <c r="F67" s="267">
        <v>87</v>
      </c>
      <c r="G67" s="267">
        <v>90</v>
      </c>
      <c r="H67" s="267">
        <v>87</v>
      </c>
      <c r="I67" s="267">
        <v>91</v>
      </c>
      <c r="J67" s="267">
        <v>89</v>
      </c>
      <c r="K67" s="267">
        <v>89</v>
      </c>
      <c r="L67" s="268">
        <v>533</v>
      </c>
      <c r="M67" s="15"/>
    </row>
    <row r="68" spans="1:25" ht="15.75">
      <c r="A68" s="80">
        <v>64</v>
      </c>
      <c r="B68" s="166" t="s">
        <v>318</v>
      </c>
      <c r="C68" s="111" t="s">
        <v>319</v>
      </c>
      <c r="D68" s="110">
        <v>1950</v>
      </c>
      <c r="E68" s="111" t="s">
        <v>28</v>
      </c>
      <c r="F68" s="167">
        <v>90</v>
      </c>
      <c r="G68" s="167">
        <v>88</v>
      </c>
      <c r="H68" s="167">
        <v>85</v>
      </c>
      <c r="I68" s="167">
        <v>91</v>
      </c>
      <c r="J68" s="167">
        <v>91</v>
      </c>
      <c r="K68" s="167">
        <v>88</v>
      </c>
      <c r="L68" s="168">
        <v>533</v>
      </c>
      <c r="M68" s="19"/>
    </row>
    <row r="69" spans="1:25" ht="15.75">
      <c r="A69" s="80">
        <v>65</v>
      </c>
      <c r="B69" s="221" t="s">
        <v>497</v>
      </c>
      <c r="C69" s="225" t="s">
        <v>498</v>
      </c>
      <c r="D69" s="224">
        <v>1987</v>
      </c>
      <c r="E69" s="220" t="s">
        <v>43</v>
      </c>
      <c r="F69" s="222">
        <v>92</v>
      </c>
      <c r="G69" s="222">
        <v>91</v>
      </c>
      <c r="H69" s="222">
        <v>82</v>
      </c>
      <c r="I69" s="222">
        <v>89</v>
      </c>
      <c r="J69" s="222">
        <v>87</v>
      </c>
      <c r="K69" s="222">
        <v>92</v>
      </c>
      <c r="L69" s="219">
        <v>533</v>
      </c>
      <c r="M69" s="19"/>
    </row>
    <row r="70" spans="1:25" ht="15.75">
      <c r="A70" s="80">
        <v>66</v>
      </c>
      <c r="B70" s="351" t="s">
        <v>593</v>
      </c>
      <c r="C70" s="352" t="s">
        <v>594</v>
      </c>
      <c r="D70" s="353">
        <v>1998</v>
      </c>
      <c r="E70" s="352" t="s">
        <v>102</v>
      </c>
      <c r="F70" s="354">
        <v>90</v>
      </c>
      <c r="G70" s="354">
        <v>91</v>
      </c>
      <c r="H70" s="354">
        <v>91</v>
      </c>
      <c r="I70" s="354">
        <v>88</v>
      </c>
      <c r="J70" s="354">
        <v>81</v>
      </c>
      <c r="K70" s="354">
        <v>90</v>
      </c>
      <c r="L70" s="355">
        <v>531</v>
      </c>
      <c r="M70" s="19"/>
    </row>
    <row r="71" spans="1:25" ht="15.75">
      <c r="A71" s="80">
        <v>67</v>
      </c>
      <c r="B71" s="221" t="s">
        <v>499</v>
      </c>
      <c r="C71" s="225" t="s">
        <v>500</v>
      </c>
      <c r="D71" s="224">
        <v>1972</v>
      </c>
      <c r="E71" s="220" t="s">
        <v>112</v>
      </c>
      <c r="F71" s="222">
        <v>86</v>
      </c>
      <c r="G71" s="222">
        <v>86</v>
      </c>
      <c r="H71" s="222">
        <v>87</v>
      </c>
      <c r="I71" s="222">
        <v>90</v>
      </c>
      <c r="J71" s="222">
        <v>88</v>
      </c>
      <c r="K71" s="222">
        <v>94</v>
      </c>
      <c r="L71" s="219">
        <v>531</v>
      </c>
      <c r="M71" s="19"/>
    </row>
    <row r="72" spans="1:25" ht="15.75">
      <c r="A72" s="80">
        <v>68</v>
      </c>
      <c r="B72" s="321" t="s">
        <v>227</v>
      </c>
      <c r="C72" s="324" t="s">
        <v>89</v>
      </c>
      <c r="D72" s="323">
        <v>1973</v>
      </c>
      <c r="E72" s="324" t="s">
        <v>83</v>
      </c>
      <c r="F72" s="325">
        <v>93</v>
      </c>
      <c r="G72" s="325">
        <v>82</v>
      </c>
      <c r="H72" s="325">
        <v>89</v>
      </c>
      <c r="I72" s="325">
        <v>86</v>
      </c>
      <c r="J72" s="325">
        <v>92</v>
      </c>
      <c r="K72" s="325">
        <v>88</v>
      </c>
      <c r="L72" s="326">
        <v>530</v>
      </c>
      <c r="M72" s="19"/>
    </row>
    <row r="73" spans="1:25" ht="15.75">
      <c r="A73" s="80">
        <v>69</v>
      </c>
      <c r="B73" s="175" t="s">
        <v>218</v>
      </c>
      <c r="C73" s="125" t="s">
        <v>219</v>
      </c>
      <c r="D73" s="123">
        <v>1978</v>
      </c>
      <c r="E73" s="125" t="s">
        <v>217</v>
      </c>
      <c r="F73" s="176">
        <v>89</v>
      </c>
      <c r="G73" s="176">
        <v>86</v>
      </c>
      <c r="H73" s="176">
        <v>90</v>
      </c>
      <c r="I73" s="176">
        <v>88</v>
      </c>
      <c r="J73" s="176">
        <v>88</v>
      </c>
      <c r="K73" s="176">
        <v>89</v>
      </c>
      <c r="L73" s="177">
        <v>530</v>
      </c>
      <c r="M73" s="19"/>
    </row>
    <row r="74" spans="1:25" ht="15.75">
      <c r="A74" s="80">
        <v>70</v>
      </c>
      <c r="B74" s="209" t="s">
        <v>454</v>
      </c>
      <c r="C74" s="210" t="s">
        <v>60</v>
      </c>
      <c r="D74" s="211">
        <v>1990</v>
      </c>
      <c r="E74" s="210" t="s">
        <v>41</v>
      </c>
      <c r="F74" s="212">
        <v>89</v>
      </c>
      <c r="G74" s="212">
        <v>87</v>
      </c>
      <c r="H74" s="212">
        <v>88</v>
      </c>
      <c r="I74" s="212">
        <v>91</v>
      </c>
      <c r="J74" s="212">
        <v>86</v>
      </c>
      <c r="K74" s="212">
        <v>88</v>
      </c>
      <c r="L74" s="213">
        <v>529</v>
      </c>
      <c r="M74" s="9"/>
      <c r="N74" s="6"/>
      <c r="O74" s="7"/>
      <c r="P74" s="6"/>
    </row>
    <row r="75" spans="1:25" ht="15.75">
      <c r="A75" s="80">
        <v>71</v>
      </c>
      <c r="B75" s="169" t="s">
        <v>71</v>
      </c>
      <c r="C75" s="114" t="s">
        <v>72</v>
      </c>
      <c r="D75" s="115">
        <v>1999</v>
      </c>
      <c r="E75" s="114" t="s">
        <v>30</v>
      </c>
      <c r="F75" s="170">
        <v>88</v>
      </c>
      <c r="G75" s="170">
        <v>87</v>
      </c>
      <c r="H75" s="170">
        <v>91</v>
      </c>
      <c r="I75" s="170">
        <v>90</v>
      </c>
      <c r="J75" s="170">
        <v>83</v>
      </c>
      <c r="K75" s="170">
        <v>89</v>
      </c>
      <c r="L75" s="171">
        <f>SUM(F75:K75)</f>
        <v>528</v>
      </c>
      <c r="M75" s="9"/>
    </row>
    <row r="76" spans="1:25" ht="15.75">
      <c r="A76" s="80">
        <v>72</v>
      </c>
      <c r="B76" s="166" t="s">
        <v>172</v>
      </c>
      <c r="C76" s="111" t="s">
        <v>173</v>
      </c>
      <c r="D76" s="110">
        <v>1943</v>
      </c>
      <c r="E76" s="111" t="s">
        <v>28</v>
      </c>
      <c r="F76" s="167">
        <v>88</v>
      </c>
      <c r="G76" s="167">
        <v>89</v>
      </c>
      <c r="H76" s="167">
        <v>91</v>
      </c>
      <c r="I76" s="167">
        <v>85</v>
      </c>
      <c r="J76" s="167">
        <v>84</v>
      </c>
      <c r="K76" s="167">
        <v>88</v>
      </c>
      <c r="L76" s="168">
        <v>525</v>
      </c>
      <c r="M76" s="9"/>
      <c r="O76" s="264"/>
      <c r="P76" s="103"/>
      <c r="Q76" s="102"/>
      <c r="R76" s="103"/>
      <c r="S76" s="187"/>
      <c r="T76" s="187"/>
      <c r="U76" s="187"/>
      <c r="V76" s="187"/>
      <c r="W76" s="187"/>
      <c r="X76" s="187"/>
      <c r="Y76" s="188"/>
    </row>
    <row r="77" spans="1:25" ht="15.75">
      <c r="A77" s="80">
        <v>73</v>
      </c>
      <c r="B77" s="175" t="s">
        <v>140</v>
      </c>
      <c r="C77" s="125" t="s">
        <v>174</v>
      </c>
      <c r="D77" s="123">
        <v>1974</v>
      </c>
      <c r="E77" s="125" t="s">
        <v>28</v>
      </c>
      <c r="F77" s="176">
        <v>85</v>
      </c>
      <c r="G77" s="176">
        <v>87</v>
      </c>
      <c r="H77" s="176">
        <v>88</v>
      </c>
      <c r="I77" s="176">
        <v>89</v>
      </c>
      <c r="J77" s="176">
        <v>87</v>
      </c>
      <c r="K77" s="176">
        <v>89</v>
      </c>
      <c r="L77" s="177">
        <v>525</v>
      </c>
      <c r="M77" s="9"/>
    </row>
    <row r="78" spans="1:25" ht="15.75">
      <c r="A78" s="80">
        <v>74</v>
      </c>
      <c r="B78" s="223" t="s">
        <v>503</v>
      </c>
      <c r="C78" s="220" t="s">
        <v>380</v>
      </c>
      <c r="D78" s="224">
        <v>1968</v>
      </c>
      <c r="E78" s="225" t="s">
        <v>112</v>
      </c>
      <c r="F78" s="222">
        <v>84</v>
      </c>
      <c r="G78" s="222">
        <v>85</v>
      </c>
      <c r="H78" s="222">
        <v>91</v>
      </c>
      <c r="I78" s="222">
        <v>86</v>
      </c>
      <c r="J78" s="222">
        <v>95</v>
      </c>
      <c r="K78" s="222">
        <v>82</v>
      </c>
      <c r="L78" s="219">
        <v>523</v>
      </c>
      <c r="M78" s="19"/>
      <c r="N78" s="73"/>
      <c r="O78" s="73"/>
      <c r="P78" s="73"/>
      <c r="Q78" s="73"/>
      <c r="R78" s="73"/>
      <c r="S78" s="73"/>
      <c r="T78" s="73"/>
      <c r="U78" s="42"/>
      <c r="V78" s="8"/>
    </row>
    <row r="79" spans="1:25" ht="15.75">
      <c r="A79" s="80">
        <v>75</v>
      </c>
      <c r="B79" s="166" t="s">
        <v>161</v>
      </c>
      <c r="C79" s="111" t="s">
        <v>58</v>
      </c>
      <c r="D79" s="110">
        <v>1966</v>
      </c>
      <c r="E79" s="111" t="s">
        <v>28</v>
      </c>
      <c r="F79" s="167">
        <v>86</v>
      </c>
      <c r="G79" s="167">
        <v>83</v>
      </c>
      <c r="H79" s="167">
        <v>88</v>
      </c>
      <c r="I79" s="167">
        <v>88</v>
      </c>
      <c r="J79" s="167">
        <v>93</v>
      </c>
      <c r="K79" s="167">
        <v>83</v>
      </c>
      <c r="L79" s="168">
        <v>521</v>
      </c>
      <c r="M79" s="19"/>
    </row>
    <row r="80" spans="1:25" ht="15.75">
      <c r="A80" s="80">
        <v>76</v>
      </c>
      <c r="B80" s="181" t="s">
        <v>356</v>
      </c>
      <c r="C80" s="140" t="s">
        <v>357</v>
      </c>
      <c r="D80" s="141">
        <v>2003</v>
      </c>
      <c r="E80" s="140" t="s">
        <v>30</v>
      </c>
      <c r="F80" s="182">
        <v>90</v>
      </c>
      <c r="G80" s="182">
        <v>85</v>
      </c>
      <c r="H80" s="182">
        <v>87</v>
      </c>
      <c r="I80" s="182">
        <v>86</v>
      </c>
      <c r="J80" s="182">
        <v>86</v>
      </c>
      <c r="K80" s="182">
        <v>86</v>
      </c>
      <c r="L80" s="183">
        <v>520</v>
      </c>
      <c r="M80" s="9"/>
      <c r="N80" s="65"/>
      <c r="O80" s="65"/>
      <c r="P80" s="65"/>
      <c r="Q80" s="65"/>
      <c r="R80" s="65"/>
      <c r="S80" s="65"/>
      <c r="T80" s="66"/>
    </row>
    <row r="81" spans="1:20" ht="15.75">
      <c r="A81" s="80">
        <v>77</v>
      </c>
      <c r="B81" s="347" t="s">
        <v>537</v>
      </c>
      <c r="C81" s="344" t="s">
        <v>538</v>
      </c>
      <c r="D81" s="345">
        <v>1946</v>
      </c>
      <c r="E81" s="344" t="s">
        <v>504</v>
      </c>
      <c r="F81" s="338">
        <v>88</v>
      </c>
      <c r="G81" s="338">
        <v>88</v>
      </c>
      <c r="H81" s="338">
        <v>83</v>
      </c>
      <c r="I81" s="338">
        <v>89</v>
      </c>
      <c r="J81" s="338">
        <v>83</v>
      </c>
      <c r="K81" s="338">
        <v>87</v>
      </c>
      <c r="L81" s="339">
        <f t="shared" ref="L81" si="1">SUM(F81:K81)</f>
        <v>518</v>
      </c>
      <c r="M81" s="9"/>
      <c r="N81" s="65"/>
      <c r="O81" s="65"/>
      <c r="P81" s="65"/>
      <c r="Q81" s="65"/>
      <c r="R81" s="65"/>
      <c r="S81" s="65"/>
      <c r="T81" s="66"/>
    </row>
    <row r="82" spans="1:20" ht="15.75">
      <c r="A82" s="80">
        <v>78</v>
      </c>
      <c r="B82" s="279" t="s">
        <v>432</v>
      </c>
      <c r="C82" s="280" t="s">
        <v>566</v>
      </c>
      <c r="D82" s="281">
        <v>2002</v>
      </c>
      <c r="E82" s="280" t="s">
        <v>269</v>
      </c>
      <c r="F82" s="282">
        <v>89</v>
      </c>
      <c r="G82" s="282">
        <v>85</v>
      </c>
      <c r="H82" s="282">
        <v>87</v>
      </c>
      <c r="I82" s="282">
        <v>86</v>
      </c>
      <c r="J82" s="282">
        <v>87</v>
      </c>
      <c r="K82" s="282">
        <v>84</v>
      </c>
      <c r="L82" s="283">
        <v>518</v>
      </c>
      <c r="M82" s="9"/>
    </row>
    <row r="83" spans="1:20" ht="15.75">
      <c r="A83" s="80">
        <v>79</v>
      </c>
      <c r="B83" s="175" t="s">
        <v>211</v>
      </c>
      <c r="C83" s="125" t="s">
        <v>212</v>
      </c>
      <c r="D83" s="123">
        <v>1977</v>
      </c>
      <c r="E83" s="125" t="s">
        <v>29</v>
      </c>
      <c r="F83" s="176">
        <v>84</v>
      </c>
      <c r="G83" s="176">
        <v>85</v>
      </c>
      <c r="H83" s="176">
        <v>87</v>
      </c>
      <c r="I83" s="176">
        <v>88</v>
      </c>
      <c r="J83" s="176">
        <v>86</v>
      </c>
      <c r="K83" s="176">
        <v>88</v>
      </c>
      <c r="L83" s="177">
        <v>518</v>
      </c>
      <c r="M83" s="9"/>
    </row>
    <row r="84" spans="1:20" ht="15.75">
      <c r="A84" s="80">
        <v>80</v>
      </c>
      <c r="B84" s="184" t="s">
        <v>51</v>
      </c>
      <c r="C84" s="161" t="s">
        <v>379</v>
      </c>
      <c r="D84" s="185">
        <v>1974</v>
      </c>
      <c r="E84" s="161" t="s">
        <v>112</v>
      </c>
      <c r="F84" s="226">
        <v>84</v>
      </c>
      <c r="G84" s="226">
        <v>93</v>
      </c>
      <c r="H84" s="226">
        <v>86</v>
      </c>
      <c r="I84" s="226">
        <v>84</v>
      </c>
      <c r="J84" s="226">
        <v>88</v>
      </c>
      <c r="K84" s="226">
        <v>83</v>
      </c>
      <c r="L84" s="165">
        <f>SUM(F84:K84)</f>
        <v>518</v>
      </c>
      <c r="M84" s="9"/>
    </row>
    <row r="85" spans="1:20" ht="15.75">
      <c r="A85" s="80">
        <v>81</v>
      </c>
      <c r="B85" s="172" t="s">
        <v>130</v>
      </c>
      <c r="C85" s="155" t="s">
        <v>138</v>
      </c>
      <c r="D85" s="154">
        <v>1999</v>
      </c>
      <c r="E85" s="155" t="s">
        <v>29</v>
      </c>
      <c r="F85" s="173">
        <v>82</v>
      </c>
      <c r="G85" s="173">
        <v>85</v>
      </c>
      <c r="H85" s="173">
        <v>87</v>
      </c>
      <c r="I85" s="173">
        <v>90</v>
      </c>
      <c r="J85" s="173">
        <v>87</v>
      </c>
      <c r="K85" s="173">
        <v>86</v>
      </c>
      <c r="L85" s="174">
        <v>517</v>
      </c>
      <c r="M85" s="9"/>
    </row>
    <row r="86" spans="1:20" ht="15.75">
      <c r="A86" s="80">
        <v>82</v>
      </c>
      <c r="B86" s="288" t="s">
        <v>322</v>
      </c>
      <c r="C86" s="289" t="s">
        <v>323</v>
      </c>
      <c r="D86" s="290">
        <v>1954</v>
      </c>
      <c r="E86" s="289" t="s">
        <v>28</v>
      </c>
      <c r="F86" s="291">
        <v>82</v>
      </c>
      <c r="G86" s="291">
        <v>87</v>
      </c>
      <c r="H86" s="291">
        <v>87</v>
      </c>
      <c r="I86" s="291">
        <v>88</v>
      </c>
      <c r="J86" s="291">
        <v>85</v>
      </c>
      <c r="K86" s="291">
        <v>87</v>
      </c>
      <c r="L86" s="292">
        <v>516</v>
      </c>
      <c r="M86" s="9"/>
    </row>
    <row r="87" spans="1:20" ht="15.75">
      <c r="A87" s="80">
        <v>83</v>
      </c>
      <c r="B87" s="169" t="s">
        <v>257</v>
      </c>
      <c r="C87" s="114" t="s">
        <v>203</v>
      </c>
      <c r="D87" s="115">
        <v>2001</v>
      </c>
      <c r="E87" s="114" t="s">
        <v>30</v>
      </c>
      <c r="F87" s="170">
        <v>81</v>
      </c>
      <c r="G87" s="170">
        <v>87</v>
      </c>
      <c r="H87" s="170">
        <v>90</v>
      </c>
      <c r="I87" s="170">
        <v>86</v>
      </c>
      <c r="J87" s="170">
        <v>83</v>
      </c>
      <c r="K87" s="170">
        <v>88</v>
      </c>
      <c r="L87" s="171">
        <f>SUM(F87:K87)</f>
        <v>515</v>
      </c>
      <c r="M87" s="10"/>
    </row>
    <row r="88" spans="1:20" ht="15.75">
      <c r="A88" s="80">
        <v>84</v>
      </c>
      <c r="B88" s="181" t="s">
        <v>358</v>
      </c>
      <c r="C88" s="140" t="s">
        <v>258</v>
      </c>
      <c r="D88" s="141">
        <v>1987</v>
      </c>
      <c r="E88" s="140" t="s">
        <v>30</v>
      </c>
      <c r="F88" s="182">
        <v>76</v>
      </c>
      <c r="G88" s="182">
        <v>88</v>
      </c>
      <c r="H88" s="182">
        <v>87</v>
      </c>
      <c r="I88" s="182">
        <v>91</v>
      </c>
      <c r="J88" s="182">
        <v>86</v>
      </c>
      <c r="K88" s="182">
        <v>86</v>
      </c>
      <c r="L88" s="183">
        <v>514</v>
      </c>
      <c r="M88" s="19"/>
    </row>
    <row r="89" spans="1:20" ht="15.75">
      <c r="A89" s="80">
        <v>85</v>
      </c>
      <c r="B89" s="378" t="s">
        <v>161</v>
      </c>
      <c r="C89" s="364" t="s">
        <v>383</v>
      </c>
      <c r="D89" s="365">
        <v>1967</v>
      </c>
      <c r="E89" s="380" t="s">
        <v>80</v>
      </c>
      <c r="F89" s="354">
        <v>87</v>
      </c>
      <c r="G89" s="354">
        <v>86</v>
      </c>
      <c r="H89" s="354">
        <v>87</v>
      </c>
      <c r="I89" s="354">
        <v>84</v>
      </c>
      <c r="J89" s="354">
        <v>87</v>
      </c>
      <c r="K89" s="354">
        <v>82</v>
      </c>
      <c r="L89" s="355">
        <v>513</v>
      </c>
      <c r="M89" s="19"/>
    </row>
    <row r="90" spans="1:20" ht="15.75">
      <c r="A90" s="80">
        <v>86</v>
      </c>
      <c r="B90" s="166" t="s">
        <v>126</v>
      </c>
      <c r="C90" s="111" t="s">
        <v>94</v>
      </c>
      <c r="D90" s="110">
        <v>1970</v>
      </c>
      <c r="E90" s="111" t="s">
        <v>48</v>
      </c>
      <c r="F90" s="167">
        <v>79</v>
      </c>
      <c r="G90" s="167">
        <v>88</v>
      </c>
      <c r="H90" s="167">
        <v>81</v>
      </c>
      <c r="I90" s="167">
        <v>88</v>
      </c>
      <c r="J90" s="167">
        <v>87</v>
      </c>
      <c r="K90" s="167">
        <v>90</v>
      </c>
      <c r="L90" s="168">
        <v>513</v>
      </c>
      <c r="M90" s="19"/>
    </row>
    <row r="91" spans="1:20" ht="15.75">
      <c r="A91" s="80">
        <v>87</v>
      </c>
      <c r="B91" s="169" t="s">
        <v>37</v>
      </c>
      <c r="C91" s="114" t="s">
        <v>122</v>
      </c>
      <c r="D91" s="115">
        <v>1995</v>
      </c>
      <c r="E91" s="114" t="s">
        <v>30</v>
      </c>
      <c r="F91" s="170">
        <v>87</v>
      </c>
      <c r="G91" s="170">
        <v>88</v>
      </c>
      <c r="H91" s="170">
        <v>86</v>
      </c>
      <c r="I91" s="170">
        <v>76</v>
      </c>
      <c r="J91" s="170">
        <v>88</v>
      </c>
      <c r="K91" s="170">
        <v>87</v>
      </c>
      <c r="L91" s="171">
        <f>SUM(F91:K91)</f>
        <v>512</v>
      </c>
      <c r="M91" s="19"/>
    </row>
    <row r="92" spans="1:20" ht="15.75">
      <c r="A92" s="80">
        <v>88</v>
      </c>
      <c r="B92" s="181" t="s">
        <v>358</v>
      </c>
      <c r="C92" s="140" t="s">
        <v>359</v>
      </c>
      <c r="D92" s="141">
        <v>1979</v>
      </c>
      <c r="E92" s="140" t="s">
        <v>30</v>
      </c>
      <c r="F92" s="182">
        <v>92</v>
      </c>
      <c r="G92" s="182">
        <v>82</v>
      </c>
      <c r="H92" s="182">
        <v>93</v>
      </c>
      <c r="I92" s="182">
        <v>83</v>
      </c>
      <c r="J92" s="182">
        <v>80</v>
      </c>
      <c r="K92" s="182">
        <v>81</v>
      </c>
      <c r="L92" s="183">
        <v>511</v>
      </c>
      <c r="M92" s="19"/>
    </row>
    <row r="93" spans="1:20" ht="15.75">
      <c r="A93" s="80">
        <v>89</v>
      </c>
      <c r="B93" s="166" t="s">
        <v>320</v>
      </c>
      <c r="C93" s="162" t="s">
        <v>321</v>
      </c>
      <c r="D93" s="110">
        <v>1979</v>
      </c>
      <c r="E93" s="162" t="s">
        <v>28</v>
      </c>
      <c r="F93" s="167">
        <v>87</v>
      </c>
      <c r="G93" s="167">
        <v>89</v>
      </c>
      <c r="H93" s="167">
        <v>84</v>
      </c>
      <c r="I93" s="167">
        <v>87</v>
      </c>
      <c r="J93" s="167">
        <v>80</v>
      </c>
      <c r="K93" s="167">
        <v>84</v>
      </c>
      <c r="L93" s="168">
        <v>511</v>
      </c>
      <c r="M93" s="19"/>
    </row>
    <row r="94" spans="1:20" ht="15.75">
      <c r="A94" s="80">
        <v>90</v>
      </c>
      <c r="B94" s="269" t="s">
        <v>51</v>
      </c>
      <c r="C94" s="266" t="s">
        <v>84</v>
      </c>
      <c r="D94" s="265">
        <v>1956</v>
      </c>
      <c r="E94" s="266" t="s">
        <v>83</v>
      </c>
      <c r="F94" s="267">
        <v>84</v>
      </c>
      <c r="G94" s="267">
        <v>77</v>
      </c>
      <c r="H94" s="267">
        <v>87</v>
      </c>
      <c r="I94" s="267">
        <v>85</v>
      </c>
      <c r="J94" s="267">
        <v>93</v>
      </c>
      <c r="K94" s="267">
        <v>84</v>
      </c>
      <c r="L94" s="268">
        <v>510</v>
      </c>
      <c r="M94" s="76"/>
      <c r="N94" s="8"/>
    </row>
    <row r="95" spans="1:20" ht="15.75">
      <c r="A95" s="80">
        <v>91</v>
      </c>
      <c r="B95" s="172" t="s">
        <v>224</v>
      </c>
      <c r="C95" s="155" t="s">
        <v>167</v>
      </c>
      <c r="D95" s="154">
        <v>2001</v>
      </c>
      <c r="E95" s="155" t="s">
        <v>29</v>
      </c>
      <c r="F95" s="173">
        <v>81</v>
      </c>
      <c r="G95" s="173">
        <v>91</v>
      </c>
      <c r="H95" s="173">
        <v>85</v>
      </c>
      <c r="I95" s="173">
        <v>82</v>
      </c>
      <c r="J95" s="173">
        <v>85</v>
      </c>
      <c r="K95" s="173">
        <v>86</v>
      </c>
      <c r="L95" s="174">
        <v>510</v>
      </c>
      <c r="M95" s="77"/>
      <c r="N95" s="8"/>
    </row>
    <row r="96" spans="1:20" ht="15.75">
      <c r="A96" s="80">
        <v>92</v>
      </c>
      <c r="B96" s="249" t="s">
        <v>381</v>
      </c>
      <c r="C96" s="252" t="s">
        <v>382</v>
      </c>
      <c r="D96" s="253">
        <v>1962</v>
      </c>
      <c r="E96" s="252" t="s">
        <v>539</v>
      </c>
      <c r="F96" s="251">
        <v>87</v>
      </c>
      <c r="G96" s="251">
        <v>84</v>
      </c>
      <c r="H96" s="251">
        <v>83</v>
      </c>
      <c r="I96" s="251">
        <v>82</v>
      </c>
      <c r="J96" s="251">
        <v>85</v>
      </c>
      <c r="K96" s="251">
        <v>86</v>
      </c>
      <c r="L96" s="250">
        <v>507</v>
      </c>
      <c r="M96" s="19"/>
    </row>
    <row r="97" spans="1:21" ht="15.75">
      <c r="A97" s="80">
        <v>93</v>
      </c>
      <c r="B97" s="340" t="s">
        <v>127</v>
      </c>
      <c r="C97" s="349" t="s">
        <v>236</v>
      </c>
      <c r="D97" s="337">
        <v>1942</v>
      </c>
      <c r="E97" s="349" t="s">
        <v>28</v>
      </c>
      <c r="F97" s="338">
        <v>83</v>
      </c>
      <c r="G97" s="338">
        <v>87</v>
      </c>
      <c r="H97" s="338">
        <v>88</v>
      </c>
      <c r="I97" s="338">
        <v>78</v>
      </c>
      <c r="J97" s="338">
        <v>81</v>
      </c>
      <c r="K97" s="338">
        <v>88</v>
      </c>
      <c r="L97" s="339">
        <f t="shared" ref="L97" si="2">SUM(F97:K97)</f>
        <v>505</v>
      </c>
      <c r="M97" s="19"/>
    </row>
    <row r="98" spans="1:21" ht="15.75">
      <c r="A98" s="80">
        <v>94</v>
      </c>
      <c r="B98" s="166" t="s">
        <v>162</v>
      </c>
      <c r="C98" s="111" t="s">
        <v>238</v>
      </c>
      <c r="D98" s="110">
        <v>1987</v>
      </c>
      <c r="E98" s="111" t="s">
        <v>504</v>
      </c>
      <c r="F98" s="167">
        <v>84</v>
      </c>
      <c r="G98" s="167">
        <v>88</v>
      </c>
      <c r="H98" s="167">
        <v>83</v>
      </c>
      <c r="I98" s="167">
        <v>80</v>
      </c>
      <c r="J98" s="167">
        <v>84</v>
      </c>
      <c r="K98" s="167">
        <v>86</v>
      </c>
      <c r="L98" s="168">
        <v>505</v>
      </c>
      <c r="M98" s="19"/>
    </row>
    <row r="99" spans="1:21" ht="15.75">
      <c r="A99" s="80">
        <v>95</v>
      </c>
      <c r="B99" s="166" t="s">
        <v>235</v>
      </c>
      <c r="C99" s="111" t="s">
        <v>159</v>
      </c>
      <c r="D99" s="110">
        <v>1944</v>
      </c>
      <c r="E99" s="111" t="s">
        <v>102</v>
      </c>
      <c r="F99" s="167">
        <v>87</v>
      </c>
      <c r="G99" s="167">
        <v>85</v>
      </c>
      <c r="H99" s="167">
        <v>84</v>
      </c>
      <c r="I99" s="167">
        <v>79</v>
      </c>
      <c r="J99" s="167">
        <v>82</v>
      </c>
      <c r="K99" s="167">
        <v>88</v>
      </c>
      <c r="L99" s="168">
        <v>505</v>
      </c>
      <c r="M99" s="19"/>
    </row>
    <row r="100" spans="1:21" ht="15.75">
      <c r="A100" s="80">
        <v>96</v>
      </c>
      <c r="B100" s="347" t="s">
        <v>69</v>
      </c>
      <c r="C100" s="344" t="s">
        <v>42</v>
      </c>
      <c r="D100" s="345">
        <v>1965</v>
      </c>
      <c r="E100" s="344" t="s">
        <v>43</v>
      </c>
      <c r="F100" s="338">
        <v>88</v>
      </c>
      <c r="G100" s="338">
        <v>85</v>
      </c>
      <c r="H100" s="338">
        <v>86</v>
      </c>
      <c r="I100" s="338">
        <v>85</v>
      </c>
      <c r="J100" s="338">
        <v>82</v>
      </c>
      <c r="K100" s="338">
        <v>78</v>
      </c>
      <c r="L100" s="339">
        <f t="shared" ref="L100" si="3">SUM(F100:K100)</f>
        <v>504</v>
      </c>
      <c r="M100" s="19"/>
    </row>
    <row r="101" spans="1:21" ht="15.75">
      <c r="A101" s="80">
        <v>97</v>
      </c>
      <c r="B101" s="166" t="s">
        <v>85</v>
      </c>
      <c r="C101" s="111" t="s">
        <v>239</v>
      </c>
      <c r="D101" s="110">
        <v>1952</v>
      </c>
      <c r="E101" s="111" t="s">
        <v>228</v>
      </c>
      <c r="F101" s="167">
        <v>84</v>
      </c>
      <c r="G101" s="167">
        <v>81</v>
      </c>
      <c r="H101" s="167">
        <v>88</v>
      </c>
      <c r="I101" s="167">
        <v>79</v>
      </c>
      <c r="J101" s="167">
        <v>88</v>
      </c>
      <c r="K101" s="167">
        <v>84</v>
      </c>
      <c r="L101" s="168">
        <v>504</v>
      </c>
      <c r="M101" s="19"/>
    </row>
    <row r="102" spans="1:21" ht="15.75">
      <c r="A102" s="80">
        <v>98</v>
      </c>
      <c r="B102" s="221" t="s">
        <v>505</v>
      </c>
      <c r="C102" s="225" t="s">
        <v>506</v>
      </c>
      <c r="D102" s="224">
        <v>1971</v>
      </c>
      <c r="E102" s="220" t="s">
        <v>43</v>
      </c>
      <c r="F102" s="222">
        <v>85</v>
      </c>
      <c r="G102" s="222">
        <v>85</v>
      </c>
      <c r="H102" s="222">
        <v>81</v>
      </c>
      <c r="I102" s="222">
        <v>83</v>
      </c>
      <c r="J102" s="222">
        <v>85</v>
      </c>
      <c r="K102" s="222">
        <v>84</v>
      </c>
      <c r="L102" s="219">
        <v>503</v>
      </c>
      <c r="M102" s="19"/>
    </row>
    <row r="103" spans="1:21" ht="15.75">
      <c r="A103" s="80">
        <v>99</v>
      </c>
      <c r="B103" s="221" t="s">
        <v>507</v>
      </c>
      <c r="C103" s="225" t="s">
        <v>508</v>
      </c>
      <c r="D103" s="224">
        <v>1949</v>
      </c>
      <c r="E103" s="220" t="s">
        <v>504</v>
      </c>
      <c r="F103" s="222">
        <v>87</v>
      </c>
      <c r="G103" s="222">
        <v>81</v>
      </c>
      <c r="H103" s="222">
        <v>81</v>
      </c>
      <c r="I103" s="222">
        <v>81</v>
      </c>
      <c r="J103" s="222">
        <v>89</v>
      </c>
      <c r="K103" s="222">
        <v>80</v>
      </c>
      <c r="L103" s="219">
        <v>499</v>
      </c>
    </row>
    <row r="104" spans="1:21" ht="15.75">
      <c r="A104" s="80">
        <v>100</v>
      </c>
      <c r="B104" s="178" t="s">
        <v>131</v>
      </c>
      <c r="C104" s="145" t="s">
        <v>90</v>
      </c>
      <c r="D104" s="146">
        <v>1964</v>
      </c>
      <c r="E104" s="147" t="s">
        <v>83</v>
      </c>
      <c r="F104" s="179">
        <v>85</v>
      </c>
      <c r="G104" s="179">
        <v>82</v>
      </c>
      <c r="H104" s="179">
        <v>81</v>
      </c>
      <c r="I104" s="179">
        <v>79</v>
      </c>
      <c r="J104" s="179">
        <v>85</v>
      </c>
      <c r="K104" s="179">
        <v>87</v>
      </c>
      <c r="L104" s="180">
        <v>499</v>
      </c>
    </row>
    <row r="105" spans="1:21" ht="15.75">
      <c r="A105" s="80">
        <v>101</v>
      </c>
      <c r="B105" s="279" t="s">
        <v>565</v>
      </c>
      <c r="C105" s="280" t="s">
        <v>567</v>
      </c>
      <c r="D105" s="281">
        <v>1999</v>
      </c>
      <c r="E105" s="280" t="s">
        <v>112</v>
      </c>
      <c r="F105" s="282">
        <v>85</v>
      </c>
      <c r="G105" s="282">
        <v>85</v>
      </c>
      <c r="H105" s="282">
        <v>79</v>
      </c>
      <c r="I105" s="282">
        <v>85</v>
      </c>
      <c r="J105" s="282">
        <v>86</v>
      </c>
      <c r="K105" s="282">
        <v>77</v>
      </c>
      <c r="L105" s="283">
        <v>497</v>
      </c>
    </row>
    <row r="106" spans="1:21" ht="15.75">
      <c r="A106" s="80">
        <v>102</v>
      </c>
      <c r="B106" s="172" t="s">
        <v>417</v>
      </c>
      <c r="C106" s="155" t="s">
        <v>418</v>
      </c>
      <c r="D106" s="154">
        <v>2001</v>
      </c>
      <c r="E106" s="155" t="s">
        <v>29</v>
      </c>
      <c r="F106" s="173">
        <v>79</v>
      </c>
      <c r="G106" s="173">
        <v>84</v>
      </c>
      <c r="H106" s="173">
        <v>86</v>
      </c>
      <c r="I106" s="173">
        <v>79</v>
      </c>
      <c r="J106" s="173">
        <v>84</v>
      </c>
      <c r="K106" s="173">
        <v>83</v>
      </c>
      <c r="L106" s="174">
        <v>495</v>
      </c>
      <c r="O106" s="42"/>
      <c r="P106" s="42"/>
      <c r="Q106" s="42"/>
      <c r="R106" s="42"/>
      <c r="S106" s="42"/>
      <c r="T106" s="42"/>
      <c r="U106" s="42"/>
    </row>
    <row r="107" spans="1:21" ht="15.75">
      <c r="A107" s="80">
        <v>103</v>
      </c>
      <c r="B107" s="221" t="s">
        <v>225</v>
      </c>
      <c r="C107" s="225" t="s">
        <v>509</v>
      </c>
      <c r="D107" s="224">
        <v>1962</v>
      </c>
      <c r="E107" s="220" t="s">
        <v>504</v>
      </c>
      <c r="F107" s="222">
        <v>84</v>
      </c>
      <c r="G107" s="222">
        <v>87</v>
      </c>
      <c r="H107" s="222">
        <v>81</v>
      </c>
      <c r="I107" s="222">
        <v>79</v>
      </c>
      <c r="J107" s="222">
        <v>82</v>
      </c>
      <c r="K107" s="222">
        <v>81</v>
      </c>
      <c r="L107" s="219">
        <v>494</v>
      </c>
      <c r="O107" s="42"/>
      <c r="P107" s="42"/>
      <c r="Q107" s="42"/>
      <c r="R107" s="42"/>
      <c r="S107" s="42"/>
      <c r="T107" s="42"/>
      <c r="U107" s="42"/>
    </row>
    <row r="108" spans="1:21" ht="15.75">
      <c r="A108" s="80">
        <v>104</v>
      </c>
      <c r="B108" s="166" t="s">
        <v>140</v>
      </c>
      <c r="C108" s="162" t="s">
        <v>324</v>
      </c>
      <c r="D108" s="110">
        <v>1948</v>
      </c>
      <c r="E108" s="162" t="s">
        <v>28</v>
      </c>
      <c r="F108" s="167">
        <v>79</v>
      </c>
      <c r="G108" s="167">
        <v>82</v>
      </c>
      <c r="H108" s="167">
        <v>84</v>
      </c>
      <c r="I108" s="167">
        <v>82</v>
      </c>
      <c r="J108" s="167">
        <v>84</v>
      </c>
      <c r="K108" s="167">
        <v>83</v>
      </c>
      <c r="L108" s="168">
        <v>494</v>
      </c>
    </row>
    <row r="109" spans="1:21" ht="15.75">
      <c r="A109" s="80">
        <v>105</v>
      </c>
      <c r="B109" s="351" t="s">
        <v>595</v>
      </c>
      <c r="C109" s="352" t="s">
        <v>596</v>
      </c>
      <c r="D109" s="353">
        <v>1980</v>
      </c>
      <c r="E109" s="352" t="s">
        <v>28</v>
      </c>
      <c r="F109" s="354">
        <v>80</v>
      </c>
      <c r="G109" s="354">
        <v>85</v>
      </c>
      <c r="H109" s="354">
        <v>83</v>
      </c>
      <c r="I109" s="354">
        <v>82</v>
      </c>
      <c r="J109" s="354">
        <v>86</v>
      </c>
      <c r="K109" s="354">
        <v>77</v>
      </c>
      <c r="L109" s="355">
        <v>493</v>
      </c>
    </row>
    <row r="110" spans="1:21" ht="15.75">
      <c r="A110" s="80">
        <v>106</v>
      </c>
      <c r="B110" s="279" t="s">
        <v>183</v>
      </c>
      <c r="C110" s="280" t="s">
        <v>568</v>
      </c>
      <c r="D110" s="281">
        <v>2003</v>
      </c>
      <c r="E110" s="280" t="s">
        <v>112</v>
      </c>
      <c r="F110" s="282">
        <v>77</v>
      </c>
      <c r="G110" s="282">
        <v>85</v>
      </c>
      <c r="H110" s="282">
        <v>79</v>
      </c>
      <c r="I110" s="282">
        <v>89</v>
      </c>
      <c r="J110" s="282">
        <v>78</v>
      </c>
      <c r="K110" s="282">
        <v>82</v>
      </c>
      <c r="L110" s="283">
        <v>490</v>
      </c>
      <c r="O110" s="42"/>
      <c r="P110" s="42"/>
      <c r="Q110" s="42"/>
      <c r="R110" s="42"/>
      <c r="S110" s="42"/>
      <c r="T110" s="42"/>
      <c r="U110" s="42"/>
    </row>
    <row r="111" spans="1:21" ht="15.75">
      <c r="A111" s="80">
        <v>107</v>
      </c>
      <c r="B111" s="351" t="s">
        <v>597</v>
      </c>
      <c r="C111" s="352" t="s">
        <v>598</v>
      </c>
      <c r="D111" s="353">
        <v>1969</v>
      </c>
      <c r="E111" s="352" t="s">
        <v>599</v>
      </c>
      <c r="F111" s="354">
        <v>77</v>
      </c>
      <c r="G111" s="354">
        <v>79</v>
      </c>
      <c r="H111" s="354">
        <v>78</v>
      </c>
      <c r="I111" s="354">
        <v>83</v>
      </c>
      <c r="J111" s="354">
        <v>86</v>
      </c>
      <c r="K111" s="354">
        <v>85</v>
      </c>
      <c r="L111" s="355">
        <v>488</v>
      </c>
      <c r="O111" s="42"/>
      <c r="P111" s="42"/>
      <c r="Q111" s="42"/>
      <c r="R111" s="42"/>
      <c r="S111" s="42"/>
      <c r="T111" s="42"/>
      <c r="U111" s="42"/>
    </row>
    <row r="112" spans="1:21" ht="15.75">
      <c r="A112" s="80">
        <v>108</v>
      </c>
      <c r="B112" s="347" t="s">
        <v>384</v>
      </c>
      <c r="C112" s="344" t="s">
        <v>385</v>
      </c>
      <c r="D112" s="345">
        <v>1994</v>
      </c>
      <c r="E112" s="344" t="s">
        <v>80</v>
      </c>
      <c r="F112" s="338">
        <v>80</v>
      </c>
      <c r="G112" s="338">
        <v>79</v>
      </c>
      <c r="H112" s="338">
        <v>75</v>
      </c>
      <c r="I112" s="338">
        <v>83</v>
      </c>
      <c r="J112" s="338">
        <v>86</v>
      </c>
      <c r="K112" s="338">
        <v>84</v>
      </c>
      <c r="L112" s="339">
        <f t="shared" ref="L112" si="4">SUM(F112:K112)</f>
        <v>487</v>
      </c>
      <c r="O112" s="42"/>
      <c r="P112" s="42"/>
      <c r="Q112" s="42"/>
      <c r="R112" s="42"/>
      <c r="S112" s="42"/>
      <c r="T112" s="42"/>
      <c r="U112" s="42"/>
    </row>
    <row r="113" spans="1:20" ht="15.75">
      <c r="A113" s="80">
        <v>109</v>
      </c>
      <c r="B113" s="172" t="s">
        <v>419</v>
      </c>
      <c r="C113" s="155" t="s">
        <v>420</v>
      </c>
      <c r="D113" s="154">
        <v>2002</v>
      </c>
      <c r="E113" s="155" t="s">
        <v>29</v>
      </c>
      <c r="F113" s="173">
        <v>87</v>
      </c>
      <c r="G113" s="173">
        <v>79</v>
      </c>
      <c r="H113" s="173">
        <v>86</v>
      </c>
      <c r="I113" s="173">
        <v>77</v>
      </c>
      <c r="J113" s="173">
        <v>78</v>
      </c>
      <c r="K113" s="173">
        <v>80</v>
      </c>
      <c r="L113" s="174">
        <v>487</v>
      </c>
    </row>
    <row r="114" spans="1:20" ht="15.75">
      <c r="A114" s="80">
        <v>110</v>
      </c>
      <c r="B114" s="259" t="s">
        <v>369</v>
      </c>
      <c r="C114" s="257" t="s">
        <v>540</v>
      </c>
      <c r="D114" s="258">
        <v>1997</v>
      </c>
      <c r="E114" s="257" t="s">
        <v>112</v>
      </c>
      <c r="F114" s="260">
        <v>69</v>
      </c>
      <c r="G114" s="260">
        <v>76</v>
      </c>
      <c r="H114" s="248">
        <v>89</v>
      </c>
      <c r="I114" s="248">
        <v>82</v>
      </c>
      <c r="J114" s="248">
        <v>88</v>
      </c>
      <c r="K114" s="248">
        <v>81</v>
      </c>
      <c r="L114" s="250">
        <v>485</v>
      </c>
      <c r="N114" s="73"/>
      <c r="O114" s="73"/>
      <c r="P114" s="73"/>
      <c r="Q114" s="73"/>
      <c r="R114" s="73"/>
      <c r="S114" s="73"/>
      <c r="T114" s="73"/>
    </row>
    <row r="115" spans="1:20" ht="15.75">
      <c r="A115" s="80">
        <v>111</v>
      </c>
      <c r="B115" s="351" t="s">
        <v>600</v>
      </c>
      <c r="C115" s="352" t="s">
        <v>601</v>
      </c>
      <c r="D115" s="353">
        <v>1980</v>
      </c>
      <c r="E115" s="352" t="s">
        <v>28</v>
      </c>
      <c r="F115" s="354">
        <v>80</v>
      </c>
      <c r="G115" s="354">
        <v>86</v>
      </c>
      <c r="H115" s="354">
        <v>78</v>
      </c>
      <c r="I115" s="354">
        <v>74</v>
      </c>
      <c r="J115" s="354">
        <v>83</v>
      </c>
      <c r="K115" s="354">
        <v>79</v>
      </c>
      <c r="L115" s="355">
        <v>480</v>
      </c>
      <c r="N115" s="73"/>
      <c r="O115" s="73"/>
      <c r="P115" s="73"/>
      <c r="Q115" s="73"/>
      <c r="R115" s="73"/>
      <c r="S115" s="73"/>
      <c r="T115" s="73"/>
    </row>
    <row r="116" spans="1:20" ht="15.75">
      <c r="A116" s="80">
        <v>112</v>
      </c>
      <c r="B116" s="181" t="s">
        <v>156</v>
      </c>
      <c r="C116" s="140" t="s">
        <v>258</v>
      </c>
      <c r="D116" s="141">
        <v>1981</v>
      </c>
      <c r="E116" s="140" t="s">
        <v>30</v>
      </c>
      <c r="F116" s="182">
        <v>76</v>
      </c>
      <c r="G116" s="182">
        <v>73</v>
      </c>
      <c r="H116" s="182">
        <v>76</v>
      </c>
      <c r="I116" s="182">
        <v>88</v>
      </c>
      <c r="J116" s="182">
        <v>84</v>
      </c>
      <c r="K116" s="182">
        <v>82</v>
      </c>
      <c r="L116" s="183">
        <v>479</v>
      </c>
    </row>
    <row r="117" spans="1:20" ht="15.75">
      <c r="A117" s="80">
        <v>113</v>
      </c>
      <c r="B117" s="172" t="s">
        <v>445</v>
      </c>
      <c r="C117" s="155" t="s">
        <v>212</v>
      </c>
      <c r="D117" s="154">
        <v>2002</v>
      </c>
      <c r="E117" s="155" t="s">
        <v>29</v>
      </c>
      <c r="F117" s="173">
        <v>75</v>
      </c>
      <c r="G117" s="173">
        <v>83</v>
      </c>
      <c r="H117" s="173">
        <v>84</v>
      </c>
      <c r="I117" s="173">
        <v>78</v>
      </c>
      <c r="J117" s="173">
        <v>79</v>
      </c>
      <c r="K117" s="173">
        <v>79</v>
      </c>
      <c r="L117" s="174">
        <v>478</v>
      </c>
    </row>
    <row r="118" spans="1:20" ht="15.75">
      <c r="A118" s="80">
        <v>114</v>
      </c>
      <c r="B118" s="279" t="s">
        <v>569</v>
      </c>
      <c r="C118" s="280" t="s">
        <v>570</v>
      </c>
      <c r="D118" s="281">
        <v>2000</v>
      </c>
      <c r="E118" s="280" t="s">
        <v>264</v>
      </c>
      <c r="F118" s="282">
        <v>80</v>
      </c>
      <c r="G118" s="282">
        <v>71</v>
      </c>
      <c r="H118" s="282">
        <v>77</v>
      </c>
      <c r="I118" s="282">
        <v>79</v>
      </c>
      <c r="J118" s="282">
        <v>83</v>
      </c>
      <c r="K118" s="282">
        <v>86</v>
      </c>
      <c r="L118" s="283">
        <v>476</v>
      </c>
    </row>
    <row r="119" spans="1:20" ht="15.75">
      <c r="A119" s="80">
        <v>115</v>
      </c>
      <c r="B119" s="279" t="s">
        <v>571</v>
      </c>
      <c r="C119" s="280" t="s">
        <v>572</v>
      </c>
      <c r="D119" s="281">
        <v>2003</v>
      </c>
      <c r="E119" s="280" t="s">
        <v>112</v>
      </c>
      <c r="F119" s="282">
        <v>78</v>
      </c>
      <c r="G119" s="282">
        <v>74</v>
      </c>
      <c r="H119" s="282">
        <v>82</v>
      </c>
      <c r="I119" s="282">
        <v>82</v>
      </c>
      <c r="J119" s="282">
        <v>83</v>
      </c>
      <c r="K119" s="282">
        <v>75</v>
      </c>
      <c r="L119" s="283">
        <v>474</v>
      </c>
    </row>
    <row r="120" spans="1:20" ht="15.75">
      <c r="A120" s="80">
        <v>116</v>
      </c>
      <c r="B120" s="288" t="s">
        <v>227</v>
      </c>
      <c r="C120" s="289" t="s">
        <v>325</v>
      </c>
      <c r="D120" s="290">
        <v>1968</v>
      </c>
      <c r="E120" s="289" t="s">
        <v>28</v>
      </c>
      <c r="F120" s="291">
        <v>74</v>
      </c>
      <c r="G120" s="291">
        <v>84</v>
      </c>
      <c r="H120" s="291">
        <v>77</v>
      </c>
      <c r="I120" s="291">
        <v>77</v>
      </c>
      <c r="J120" s="291">
        <v>78</v>
      </c>
      <c r="K120" s="291">
        <v>83</v>
      </c>
      <c r="L120" s="292">
        <v>473</v>
      </c>
    </row>
    <row r="121" spans="1:20" ht="15.75">
      <c r="A121" s="80">
        <v>117</v>
      </c>
      <c r="B121" s="172" t="s">
        <v>421</v>
      </c>
      <c r="C121" s="155" t="s">
        <v>422</v>
      </c>
      <c r="D121" s="154">
        <v>2001</v>
      </c>
      <c r="E121" s="155" t="s">
        <v>29</v>
      </c>
      <c r="F121" s="173">
        <v>64</v>
      </c>
      <c r="G121" s="173">
        <v>74</v>
      </c>
      <c r="H121" s="173">
        <v>73</v>
      </c>
      <c r="I121" s="173">
        <v>76</v>
      </c>
      <c r="J121" s="173">
        <v>78</v>
      </c>
      <c r="K121" s="173">
        <v>82</v>
      </c>
      <c r="L121" s="174">
        <v>447</v>
      </c>
    </row>
    <row r="122" spans="1:20" ht="15.75">
      <c r="A122" s="80">
        <v>118</v>
      </c>
      <c r="B122" s="269" t="s">
        <v>140</v>
      </c>
      <c r="C122" s="266" t="s">
        <v>204</v>
      </c>
      <c r="D122" s="265">
        <v>2002</v>
      </c>
      <c r="E122" s="266" t="s">
        <v>29</v>
      </c>
      <c r="F122" s="267">
        <v>70</v>
      </c>
      <c r="G122" s="267">
        <v>72</v>
      </c>
      <c r="H122" s="267">
        <v>77</v>
      </c>
      <c r="I122" s="267">
        <v>73</v>
      </c>
      <c r="J122" s="267">
        <v>68</v>
      </c>
      <c r="K122" s="267">
        <v>81</v>
      </c>
      <c r="L122" s="268">
        <v>441</v>
      </c>
    </row>
    <row r="123" spans="1:20" ht="15.75">
      <c r="A123" s="80">
        <v>119</v>
      </c>
      <c r="B123" s="279" t="s">
        <v>573</v>
      </c>
      <c r="C123" s="280" t="s">
        <v>574</v>
      </c>
      <c r="D123" s="281">
        <v>2001</v>
      </c>
      <c r="E123" s="280" t="s">
        <v>264</v>
      </c>
      <c r="F123" s="282">
        <v>77</v>
      </c>
      <c r="G123" s="282">
        <v>73</v>
      </c>
      <c r="H123" s="282">
        <v>62</v>
      </c>
      <c r="I123" s="282">
        <v>70</v>
      </c>
      <c r="J123" s="282">
        <v>69</v>
      </c>
      <c r="K123" s="282">
        <v>70</v>
      </c>
      <c r="L123" s="283">
        <v>421</v>
      </c>
    </row>
    <row r="124" spans="1:20" ht="15.75">
      <c r="A124" s="80">
        <v>120</v>
      </c>
      <c r="B124" s="181" t="s">
        <v>360</v>
      </c>
      <c r="C124" s="140" t="s">
        <v>361</v>
      </c>
      <c r="D124" s="141">
        <v>1997</v>
      </c>
      <c r="E124" s="140" t="s">
        <v>30</v>
      </c>
      <c r="F124" s="182">
        <v>71</v>
      </c>
      <c r="G124" s="182">
        <v>66</v>
      </c>
      <c r="H124" s="182">
        <v>64</v>
      </c>
      <c r="I124" s="182">
        <v>68</v>
      </c>
      <c r="J124" s="182">
        <v>70</v>
      </c>
      <c r="K124" s="182">
        <v>73</v>
      </c>
      <c r="L124" s="183">
        <v>412</v>
      </c>
    </row>
    <row r="125" spans="1:20" ht="15.75">
      <c r="A125" s="80">
        <v>121</v>
      </c>
      <c r="B125" s="221" t="s">
        <v>510</v>
      </c>
      <c r="C125" s="225" t="s">
        <v>506</v>
      </c>
      <c r="D125" s="224">
        <v>1991</v>
      </c>
      <c r="E125" s="220" t="s">
        <v>43</v>
      </c>
      <c r="F125" s="222">
        <v>59</v>
      </c>
      <c r="G125" s="222">
        <v>71</v>
      </c>
      <c r="H125" s="222">
        <v>69</v>
      </c>
      <c r="I125" s="222">
        <v>72</v>
      </c>
      <c r="J125" s="222">
        <v>70</v>
      </c>
      <c r="K125" s="222">
        <v>62</v>
      </c>
      <c r="L125" s="219">
        <v>403</v>
      </c>
    </row>
    <row r="126" spans="1:20" ht="15.75">
      <c r="A126" s="80">
        <v>122</v>
      </c>
      <c r="B126" s="221" t="s">
        <v>511</v>
      </c>
      <c r="C126" s="225" t="s">
        <v>512</v>
      </c>
      <c r="D126" s="224">
        <v>1973</v>
      </c>
      <c r="E126" s="220" t="s">
        <v>43</v>
      </c>
      <c r="F126" s="222">
        <v>65</v>
      </c>
      <c r="G126" s="222">
        <v>64</v>
      </c>
      <c r="H126" s="222">
        <v>63</v>
      </c>
      <c r="I126" s="222">
        <v>69</v>
      </c>
      <c r="J126" s="222">
        <v>66</v>
      </c>
      <c r="K126" s="222">
        <v>65</v>
      </c>
      <c r="L126" s="219">
        <v>392</v>
      </c>
    </row>
    <row r="127" spans="1:20" ht="15.75">
      <c r="B127" s="186"/>
      <c r="C127" s="5"/>
      <c r="D127" s="102"/>
      <c r="E127" s="5"/>
      <c r="F127" s="187"/>
      <c r="G127" s="187"/>
      <c r="H127" s="187"/>
      <c r="I127" s="187"/>
      <c r="J127" s="187"/>
      <c r="K127" s="187"/>
      <c r="L127" s="188"/>
    </row>
    <row r="128" spans="1:20" ht="15.75">
      <c r="B128" s="186"/>
      <c r="C128" s="5"/>
      <c r="D128" s="102"/>
      <c r="E128" s="5"/>
      <c r="F128" s="187"/>
      <c r="G128" s="187"/>
      <c r="H128" s="187"/>
      <c r="I128" s="187"/>
      <c r="J128" s="187"/>
      <c r="K128" s="187"/>
      <c r="L128" s="188"/>
    </row>
    <row r="129" spans="2:12" ht="15.75">
      <c r="B129" s="186"/>
      <c r="C129" s="5"/>
      <c r="D129" s="102"/>
      <c r="E129" s="5"/>
      <c r="F129" s="187"/>
      <c r="G129" s="187"/>
      <c r="H129" s="187"/>
      <c r="I129" s="187"/>
      <c r="J129" s="187"/>
      <c r="K129" s="187"/>
      <c r="L129" s="188"/>
    </row>
    <row r="130" spans="2:12" ht="15.75">
      <c r="B130" s="186"/>
      <c r="C130" s="5"/>
      <c r="D130" s="102"/>
      <c r="E130" s="5"/>
      <c r="F130" s="187"/>
      <c r="G130" s="187"/>
      <c r="H130" s="187"/>
      <c r="I130" s="187"/>
      <c r="J130" s="187"/>
      <c r="K130" s="187"/>
      <c r="L130" s="188"/>
    </row>
    <row r="131" spans="2:12" ht="15.75">
      <c r="B131" s="293"/>
      <c r="C131" s="5"/>
      <c r="D131" s="102"/>
      <c r="E131" s="5"/>
      <c r="F131" s="294"/>
      <c r="G131" s="294"/>
      <c r="H131" s="294"/>
      <c r="I131" s="294"/>
      <c r="J131" s="294"/>
      <c r="K131" s="294"/>
      <c r="L131" s="188"/>
    </row>
    <row r="132" spans="2:12" ht="15.75">
      <c r="B132" s="293"/>
      <c r="C132" s="5"/>
      <c r="D132" s="102"/>
      <c r="E132" s="5"/>
      <c r="F132" s="294"/>
      <c r="G132" s="294"/>
      <c r="H132" s="294"/>
      <c r="I132" s="294"/>
      <c r="J132" s="294"/>
      <c r="K132" s="294"/>
      <c r="L132" s="188"/>
    </row>
    <row r="133" spans="2:12" ht="15.75">
      <c r="B133" s="186"/>
      <c r="C133" s="5"/>
      <c r="D133" s="102"/>
      <c r="E133" s="5"/>
      <c r="F133" s="187"/>
      <c r="G133" s="187"/>
      <c r="H133" s="187"/>
      <c r="I133" s="187"/>
      <c r="J133" s="187"/>
      <c r="K133" s="187"/>
      <c r="L133" s="188"/>
    </row>
    <row r="134" spans="2:12" ht="15.75">
      <c r="B134" s="186"/>
      <c r="C134" s="5"/>
      <c r="D134" s="102"/>
      <c r="E134" s="5"/>
      <c r="F134" s="187"/>
      <c r="G134" s="187"/>
      <c r="H134" s="187"/>
      <c r="I134" s="187"/>
      <c r="J134" s="187"/>
      <c r="K134" s="187"/>
      <c r="L134" s="188"/>
    </row>
    <row r="135" spans="2:12" ht="15.75">
      <c r="B135" s="293"/>
      <c r="C135" s="5"/>
      <c r="D135" s="102"/>
      <c r="E135" s="5"/>
      <c r="F135" s="294"/>
      <c r="G135" s="294"/>
      <c r="H135" s="294"/>
      <c r="I135" s="294"/>
      <c r="J135" s="294"/>
      <c r="K135" s="294"/>
      <c r="L135" s="188"/>
    </row>
    <row r="136" spans="2:12" ht="15.75">
      <c r="B136" s="293"/>
      <c r="C136" s="5"/>
      <c r="D136" s="102"/>
      <c r="E136" s="5"/>
      <c r="F136" s="294"/>
      <c r="G136" s="294"/>
      <c r="H136" s="294"/>
      <c r="I136" s="294"/>
      <c r="J136" s="294"/>
      <c r="K136" s="294"/>
      <c r="L136" s="188"/>
    </row>
    <row r="137" spans="2:12" ht="15.75">
      <c r="B137" s="186"/>
      <c r="C137" s="5"/>
      <c r="D137" s="102"/>
      <c r="E137" s="5"/>
      <c r="F137" s="187"/>
      <c r="G137" s="187"/>
      <c r="H137" s="187"/>
      <c r="I137" s="187"/>
      <c r="J137" s="187"/>
      <c r="K137" s="187"/>
      <c r="L137" s="188"/>
    </row>
    <row r="138" spans="2:12" ht="15.75">
      <c r="B138" s="293"/>
      <c r="C138" s="5"/>
      <c r="D138" s="102"/>
      <c r="E138" s="5"/>
      <c r="F138" s="294"/>
      <c r="G138" s="294"/>
      <c r="H138" s="294"/>
      <c r="I138" s="294"/>
      <c r="J138" s="294"/>
      <c r="K138" s="294"/>
      <c r="L138" s="188"/>
    </row>
    <row r="139" spans="2:12" ht="15.75">
      <c r="B139" s="186"/>
      <c r="C139" s="5"/>
      <c r="D139" s="102"/>
      <c r="E139" s="5"/>
      <c r="F139" s="187"/>
      <c r="G139" s="187"/>
      <c r="H139" s="187"/>
      <c r="I139" s="187"/>
      <c r="J139" s="187"/>
      <c r="K139" s="187"/>
      <c r="L139" s="188"/>
    </row>
    <row r="140" spans="2:12" ht="15.75">
      <c r="B140" s="186"/>
      <c r="C140" s="5"/>
      <c r="D140" s="102"/>
      <c r="E140" s="5"/>
      <c r="F140" s="187"/>
      <c r="G140" s="187"/>
      <c r="H140" s="187"/>
      <c r="I140" s="187"/>
      <c r="J140" s="187"/>
      <c r="K140" s="187"/>
      <c r="L140" s="188"/>
    </row>
    <row r="141" spans="2:12" ht="15.75">
      <c r="B141" s="186"/>
      <c r="C141" s="103"/>
      <c r="D141" s="102"/>
      <c r="E141" s="103"/>
      <c r="F141" s="187"/>
      <c r="G141" s="187"/>
      <c r="H141" s="187"/>
      <c r="I141" s="187"/>
      <c r="J141" s="187"/>
      <c r="K141" s="187"/>
      <c r="L141" s="188"/>
    </row>
    <row r="142" spans="2:12" ht="15.75">
      <c r="B142" s="186"/>
      <c r="C142" s="5"/>
      <c r="D142" s="102"/>
      <c r="E142" s="5"/>
      <c r="F142" s="187"/>
      <c r="G142" s="187"/>
      <c r="H142" s="187"/>
      <c r="I142" s="187"/>
      <c r="J142" s="187"/>
      <c r="K142" s="187"/>
      <c r="L142" s="188"/>
    </row>
    <row r="143" spans="2:12" ht="15.75">
      <c r="B143" s="218"/>
      <c r="C143" s="217"/>
      <c r="D143" s="216"/>
      <c r="E143" s="217"/>
      <c r="F143" s="214"/>
      <c r="G143" s="214"/>
      <c r="H143" s="214"/>
      <c r="I143" s="214"/>
      <c r="J143" s="214"/>
      <c r="K143" s="214"/>
      <c r="L143" s="215"/>
    </row>
    <row r="144" spans="2:12" ht="15.75">
      <c r="B144" s="186"/>
      <c r="C144" s="5"/>
      <c r="D144" s="102"/>
      <c r="E144" s="5"/>
      <c r="F144" s="187"/>
      <c r="G144" s="187"/>
      <c r="H144" s="187"/>
      <c r="I144" s="187"/>
      <c r="J144" s="187"/>
      <c r="K144" s="187"/>
      <c r="L144" s="188"/>
    </row>
    <row r="145" spans="2:12" ht="15.75">
      <c r="B145" s="186"/>
      <c r="C145" s="5"/>
      <c r="D145" s="102"/>
      <c r="E145" s="5"/>
      <c r="F145" s="187"/>
      <c r="G145" s="187"/>
      <c r="H145" s="187"/>
      <c r="I145" s="187"/>
      <c r="J145" s="187"/>
      <c r="K145" s="187"/>
      <c r="L145" s="188"/>
    </row>
    <row r="146" spans="2:12" ht="15.75">
      <c r="B146" s="186"/>
      <c r="C146" s="5"/>
      <c r="D146" s="102"/>
      <c r="E146" s="5"/>
      <c r="F146" s="187"/>
      <c r="G146" s="187"/>
      <c r="H146" s="187"/>
      <c r="I146" s="187"/>
      <c r="J146" s="187"/>
      <c r="K146" s="187"/>
      <c r="L146" s="188"/>
    </row>
    <row r="147" spans="2:12" ht="15.75">
      <c r="B147" s="186"/>
      <c r="C147" s="5"/>
      <c r="D147" s="102"/>
      <c r="E147" s="5"/>
      <c r="F147" s="187"/>
      <c r="G147" s="187"/>
      <c r="H147" s="187"/>
      <c r="I147" s="187"/>
      <c r="J147" s="187"/>
      <c r="K147" s="187"/>
      <c r="L147" s="188"/>
    </row>
    <row r="148" spans="2:12" ht="15.75">
      <c r="B148" s="186"/>
      <c r="C148" s="5"/>
      <c r="D148" s="102"/>
      <c r="E148" s="5"/>
      <c r="F148" s="187"/>
      <c r="G148" s="187"/>
      <c r="H148" s="187"/>
      <c r="I148" s="187"/>
      <c r="J148" s="187"/>
      <c r="K148" s="187"/>
      <c r="L148" s="188"/>
    </row>
    <row r="149" spans="2:12" ht="15.75">
      <c r="B149" s="186"/>
      <c r="C149" s="5"/>
      <c r="D149" s="102"/>
      <c r="E149" s="5"/>
      <c r="F149" s="187"/>
      <c r="G149" s="187"/>
      <c r="H149" s="187"/>
      <c r="I149" s="187"/>
      <c r="J149" s="187"/>
      <c r="K149" s="187"/>
      <c r="L149" s="188"/>
    </row>
    <row r="150" spans="2:12" ht="15.75">
      <c r="B150" s="186"/>
      <c r="C150" s="5"/>
      <c r="D150" s="102"/>
      <c r="E150" s="5"/>
      <c r="F150" s="187"/>
      <c r="G150" s="187"/>
      <c r="H150" s="187"/>
      <c r="I150" s="187"/>
      <c r="J150" s="187"/>
      <c r="K150" s="187"/>
      <c r="L150" s="188"/>
    </row>
    <row r="151" spans="2:12" ht="15.75">
      <c r="B151" s="186"/>
      <c r="C151" s="5"/>
      <c r="D151" s="102"/>
      <c r="E151" s="5"/>
      <c r="F151" s="187"/>
      <c r="G151" s="187"/>
      <c r="H151" s="187"/>
      <c r="I151" s="187"/>
      <c r="J151" s="187"/>
      <c r="K151" s="187"/>
      <c r="L151" s="188"/>
    </row>
    <row r="152" spans="2:12" ht="15.75">
      <c r="B152" s="186"/>
      <c r="C152" s="5"/>
      <c r="D152" s="102"/>
      <c r="E152" s="5"/>
      <c r="F152" s="187"/>
      <c r="G152" s="187"/>
      <c r="H152" s="187"/>
      <c r="I152" s="187"/>
      <c r="J152" s="187"/>
      <c r="K152" s="187"/>
      <c r="L152" s="188"/>
    </row>
    <row r="153" spans="2:12" ht="15.75">
      <c r="B153" s="186"/>
      <c r="C153" s="5"/>
      <c r="D153" s="102"/>
      <c r="E153" s="5"/>
      <c r="F153" s="187"/>
      <c r="G153" s="187"/>
      <c r="H153" s="187"/>
      <c r="I153" s="187"/>
      <c r="J153" s="187"/>
      <c r="K153" s="187"/>
      <c r="L153" s="188"/>
    </row>
    <row r="154" spans="2:12" ht="15.75">
      <c r="B154" s="186"/>
      <c r="C154" s="5"/>
      <c r="D154" s="102"/>
      <c r="E154" s="5"/>
      <c r="F154" s="187"/>
      <c r="G154" s="187"/>
      <c r="H154" s="187"/>
      <c r="I154" s="187"/>
      <c r="J154" s="187"/>
      <c r="K154" s="187"/>
      <c r="L154" s="188"/>
    </row>
    <row r="155" spans="2:12" ht="15.75">
      <c r="B155" s="186"/>
      <c r="C155" s="103"/>
      <c r="D155" s="102"/>
      <c r="E155" s="103"/>
      <c r="F155" s="187"/>
      <c r="G155" s="187"/>
      <c r="H155" s="187"/>
      <c r="I155" s="187"/>
      <c r="J155" s="187"/>
      <c r="K155" s="187"/>
      <c r="L155" s="188"/>
    </row>
    <row r="156" spans="2:12" ht="15.75">
      <c r="B156" s="186"/>
      <c r="C156" s="5"/>
      <c r="D156" s="102"/>
      <c r="E156" s="5"/>
      <c r="F156" s="187"/>
      <c r="G156" s="187"/>
      <c r="H156" s="187"/>
      <c r="I156" s="187"/>
      <c r="J156" s="187"/>
      <c r="K156" s="187"/>
      <c r="L156" s="188"/>
    </row>
    <row r="157" spans="2:12" ht="15.75">
      <c r="B157" s="186"/>
      <c r="C157" s="5"/>
      <c r="D157" s="102"/>
      <c r="E157" s="5"/>
      <c r="F157" s="187"/>
      <c r="G157" s="187"/>
      <c r="H157" s="187"/>
      <c r="I157" s="187"/>
      <c r="J157" s="187"/>
      <c r="K157" s="187"/>
      <c r="L157" s="188"/>
    </row>
    <row r="158" spans="2:12" ht="15.75">
      <c r="B158" s="186"/>
      <c r="C158" s="5"/>
      <c r="D158" s="102"/>
      <c r="E158" s="5"/>
      <c r="F158" s="187"/>
      <c r="G158" s="187"/>
      <c r="H158" s="187"/>
      <c r="I158" s="187"/>
      <c r="J158" s="187"/>
      <c r="K158" s="187"/>
      <c r="L158" s="188"/>
    </row>
    <row r="159" spans="2:12" ht="15.75">
      <c r="B159" s="186"/>
      <c r="C159" s="5"/>
      <c r="D159" s="102"/>
      <c r="E159" s="5"/>
      <c r="F159" s="187"/>
      <c r="G159" s="187"/>
      <c r="H159" s="187"/>
      <c r="I159" s="187"/>
      <c r="J159" s="187"/>
      <c r="K159" s="187"/>
      <c r="L159" s="188"/>
    </row>
    <row r="160" spans="2:12" ht="15.75">
      <c r="B160" s="186"/>
      <c r="C160" s="5"/>
      <c r="D160" s="102"/>
      <c r="E160" s="5"/>
      <c r="F160" s="187"/>
      <c r="G160" s="187"/>
      <c r="H160" s="187"/>
      <c r="I160" s="187"/>
      <c r="J160" s="187"/>
      <c r="K160" s="187"/>
      <c r="L160" s="188"/>
    </row>
    <row r="161" spans="2:12" ht="15.75">
      <c r="B161" s="186"/>
      <c r="C161" s="5"/>
      <c r="D161" s="102"/>
      <c r="E161" s="5"/>
      <c r="F161" s="187"/>
      <c r="G161" s="187"/>
      <c r="H161" s="187"/>
      <c r="I161" s="187"/>
      <c r="J161" s="187"/>
      <c r="K161" s="187"/>
      <c r="L161" s="188"/>
    </row>
    <row r="162" spans="2:12" ht="15.75">
      <c r="B162" s="186"/>
      <c r="C162" s="103"/>
      <c r="D162" s="102"/>
      <c r="E162" s="103"/>
      <c r="F162" s="187"/>
      <c r="G162" s="187"/>
      <c r="H162" s="187"/>
      <c r="I162" s="187"/>
      <c r="J162" s="187"/>
      <c r="K162" s="187"/>
      <c r="L162" s="188"/>
    </row>
    <row r="163" spans="2:12" ht="15.75">
      <c r="B163" s="186"/>
      <c r="C163" s="5"/>
      <c r="D163" s="102"/>
      <c r="E163" s="5"/>
      <c r="F163" s="187"/>
      <c r="G163" s="187"/>
      <c r="H163" s="187"/>
      <c r="I163" s="187"/>
      <c r="J163" s="187"/>
      <c r="K163" s="187"/>
      <c r="L163" s="188"/>
    </row>
    <row r="164" spans="2:12" ht="15.75">
      <c r="B164" s="186"/>
      <c r="C164" s="5"/>
      <c r="D164" s="102"/>
      <c r="E164" s="5"/>
      <c r="F164" s="187"/>
      <c r="G164" s="187"/>
      <c r="H164" s="187"/>
      <c r="I164" s="187"/>
      <c r="J164" s="187"/>
      <c r="K164" s="187"/>
      <c r="L164" s="188"/>
    </row>
    <row r="165" spans="2:12" ht="15.75">
      <c r="B165" s="186"/>
      <c r="C165" s="5"/>
      <c r="D165" s="102"/>
      <c r="E165" s="5"/>
      <c r="F165" s="187"/>
      <c r="G165" s="187"/>
      <c r="H165" s="187"/>
      <c r="I165" s="187"/>
      <c r="J165" s="187"/>
      <c r="K165" s="187"/>
      <c r="L165" s="188"/>
    </row>
    <row r="166" spans="2:12" ht="15.75">
      <c r="B166" s="293"/>
      <c r="C166" s="5"/>
      <c r="D166" s="102"/>
      <c r="E166" s="5"/>
      <c r="F166" s="294"/>
      <c r="G166" s="294"/>
      <c r="H166" s="294"/>
      <c r="I166" s="294"/>
      <c r="J166" s="294"/>
      <c r="K166" s="294"/>
      <c r="L166" s="188"/>
    </row>
    <row r="167" spans="2:12" ht="15.75">
      <c r="B167" s="186"/>
      <c r="C167" s="5"/>
      <c r="D167" s="102"/>
      <c r="E167" s="5"/>
      <c r="F167" s="187"/>
      <c r="G167" s="187"/>
      <c r="H167" s="187"/>
      <c r="I167" s="187"/>
      <c r="J167" s="187"/>
      <c r="K167" s="187"/>
      <c r="L167" s="188"/>
    </row>
    <row r="168" spans="2:12" ht="15.75">
      <c r="B168" s="186"/>
      <c r="C168" s="5"/>
      <c r="D168" s="102"/>
      <c r="E168" s="5"/>
      <c r="F168" s="187"/>
      <c r="G168" s="187"/>
      <c r="H168" s="187"/>
      <c r="I168" s="187"/>
      <c r="J168" s="187"/>
      <c r="K168" s="187"/>
      <c r="L168" s="188"/>
    </row>
    <row r="169" spans="2:12" ht="15.75">
      <c r="B169" s="293"/>
      <c r="C169" s="5"/>
      <c r="D169" s="102"/>
      <c r="E169" s="5"/>
      <c r="F169" s="294"/>
      <c r="G169" s="294"/>
      <c r="H169" s="294"/>
      <c r="I169" s="294"/>
      <c r="J169" s="294"/>
      <c r="K169" s="294"/>
      <c r="L169" s="188"/>
    </row>
    <row r="170" spans="2:12" ht="15.75">
      <c r="B170" s="186"/>
      <c r="C170" s="5"/>
      <c r="D170" s="102"/>
      <c r="E170" s="5"/>
      <c r="F170" s="187"/>
      <c r="G170" s="187"/>
      <c r="H170" s="187"/>
      <c r="I170" s="187"/>
      <c r="J170" s="187"/>
      <c r="K170" s="187"/>
      <c r="L170" s="188"/>
    </row>
    <row r="171" spans="2:12" ht="15.75">
      <c r="B171" s="293"/>
      <c r="C171" s="5"/>
      <c r="D171" s="102"/>
      <c r="E171" s="5"/>
      <c r="F171" s="294"/>
      <c r="G171" s="294"/>
      <c r="H171" s="294"/>
      <c r="I171" s="294"/>
      <c r="J171" s="294"/>
      <c r="K171" s="294"/>
      <c r="L171" s="188"/>
    </row>
    <row r="172" spans="2:12" ht="15.75">
      <c r="B172" s="293"/>
      <c r="C172" s="5"/>
      <c r="D172" s="102"/>
      <c r="E172" s="5"/>
      <c r="F172" s="294"/>
      <c r="G172" s="294"/>
      <c r="H172" s="294"/>
      <c r="I172" s="294"/>
      <c r="J172" s="294"/>
      <c r="K172" s="294"/>
      <c r="L172" s="188"/>
    </row>
    <row r="173" spans="2:12" ht="15.75">
      <c r="B173" s="186"/>
      <c r="C173" s="5"/>
      <c r="D173" s="102"/>
      <c r="E173" s="5"/>
      <c r="F173" s="187"/>
      <c r="G173" s="187"/>
      <c r="H173" s="187"/>
      <c r="I173" s="187"/>
      <c r="J173" s="187"/>
      <c r="K173" s="187"/>
      <c r="L173" s="188"/>
    </row>
    <row r="174" spans="2:12" ht="15.75">
      <c r="B174" s="186"/>
      <c r="C174" s="5"/>
      <c r="D174" s="102"/>
      <c r="E174" s="5"/>
      <c r="F174" s="187"/>
      <c r="G174" s="187"/>
      <c r="H174" s="187"/>
      <c r="I174" s="187"/>
      <c r="J174" s="187"/>
      <c r="K174" s="187"/>
      <c r="L174" s="188"/>
    </row>
    <row r="175" spans="2:12" ht="15.75">
      <c r="B175" s="186"/>
      <c r="C175" s="5"/>
      <c r="D175" s="102"/>
      <c r="E175" s="5"/>
      <c r="F175" s="187"/>
      <c r="G175" s="187"/>
      <c r="H175" s="187"/>
      <c r="I175" s="187"/>
      <c r="J175" s="187"/>
      <c r="K175" s="187"/>
      <c r="L175" s="188"/>
    </row>
    <row r="176" spans="2:12" ht="15.75">
      <c r="B176" s="186"/>
      <c r="C176" s="5"/>
      <c r="D176" s="102"/>
      <c r="E176" s="5"/>
      <c r="F176" s="187"/>
      <c r="G176" s="187"/>
      <c r="H176" s="187"/>
      <c r="I176" s="187"/>
      <c r="J176" s="187"/>
      <c r="K176" s="187"/>
      <c r="L176" s="188"/>
    </row>
    <row r="177" spans="2:12" ht="15.75">
      <c r="B177" s="186"/>
      <c r="C177" s="103"/>
      <c r="D177" s="102"/>
      <c r="E177" s="5"/>
      <c r="F177" s="187"/>
      <c r="G177" s="187"/>
      <c r="H177" s="187"/>
      <c r="I177" s="187"/>
      <c r="J177" s="187"/>
      <c r="K177" s="187"/>
      <c r="L177" s="188"/>
    </row>
  </sheetData>
  <mergeCells count="1">
    <mergeCell ref="M1:M4"/>
  </mergeCells>
  <phoneticPr fontId="0" type="noConversion"/>
  <pageMargins left="0.75" right="0.75" top="1" bottom="1" header="0.5" footer="0.5"/>
  <pageSetup paperSize="9" scale="99" orientation="portrait" horizontalDpi="1200" verticalDpi="1200" r:id="rId1"/>
  <rowBreaks count="2" manualBreakCount="2">
    <brk id="44" max="12" man="1"/>
    <brk id="85" max="12" man="1"/>
  </rowBreaks>
  <colBreaks count="1" manualBreakCount="1">
    <brk id="13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zoomScaleNormal="100" workbookViewId="0">
      <selection activeCell="M31" sqref="M31"/>
    </sheetView>
  </sheetViews>
  <sheetFormatPr defaultColWidth="8.85546875" defaultRowHeight="12.75"/>
  <cols>
    <col min="1" max="1" width="4.85546875" customWidth="1"/>
    <col min="2" max="2" width="16.42578125" customWidth="1"/>
    <col min="3" max="3" width="16.85546875" customWidth="1"/>
    <col min="4" max="4" width="5.140625" customWidth="1"/>
    <col min="5" max="5" width="16" customWidth="1"/>
    <col min="6" max="6" width="4.42578125" customWidth="1"/>
    <col min="7" max="7" width="4.28515625" customWidth="1"/>
    <col min="8" max="9" width="4.140625" customWidth="1"/>
    <col min="10" max="10" width="5.140625" customWidth="1"/>
    <col min="11" max="11" width="5.42578125" customWidth="1"/>
    <col min="13" max="13" width="5" customWidth="1"/>
    <col min="14" max="14" width="10.7109375" customWidth="1"/>
    <col min="15" max="15" width="3.140625" customWidth="1"/>
    <col min="16" max="16" width="12.7109375" customWidth="1"/>
    <col min="19" max="19" width="6.28515625" customWidth="1"/>
    <col min="20" max="21" width="5.42578125" customWidth="1"/>
    <col min="22" max="22" width="5.140625" customWidth="1"/>
  </cols>
  <sheetData>
    <row r="1" spans="1:23" ht="18.75" customHeight="1">
      <c r="B1" s="88" t="s">
        <v>25</v>
      </c>
      <c r="C1" s="67"/>
      <c r="D1" s="54"/>
      <c r="E1" s="54"/>
      <c r="F1" s="54"/>
      <c r="G1" s="54"/>
      <c r="H1" s="54"/>
      <c r="I1" s="54"/>
      <c r="J1" s="54"/>
      <c r="K1" s="331"/>
    </row>
    <row r="2" spans="1:23" ht="18.75" customHeight="1">
      <c r="B2" s="88" t="s">
        <v>0</v>
      </c>
      <c r="C2" s="67"/>
      <c r="D2" s="54"/>
      <c r="E2" s="107">
        <v>2017</v>
      </c>
      <c r="F2" s="54"/>
      <c r="G2" s="69" t="s">
        <v>591</v>
      </c>
      <c r="K2" s="331"/>
    </row>
    <row r="3" spans="1:23" ht="15">
      <c r="A3" s="54"/>
      <c r="B3" s="54"/>
      <c r="C3" s="68" t="s">
        <v>17</v>
      </c>
      <c r="D3" s="54"/>
      <c r="E3" s="68" t="s">
        <v>18</v>
      </c>
      <c r="F3" s="54"/>
      <c r="G3" s="54"/>
      <c r="H3" s="54"/>
      <c r="I3" s="54"/>
      <c r="J3" s="54"/>
      <c r="K3" s="331"/>
    </row>
    <row r="4" spans="1:23" ht="15.75">
      <c r="A4" s="55" t="s">
        <v>11</v>
      </c>
      <c r="B4" s="56" t="s">
        <v>1</v>
      </c>
      <c r="C4" s="56"/>
      <c r="D4" s="56" t="s">
        <v>2</v>
      </c>
      <c r="E4" s="55" t="s">
        <v>3</v>
      </c>
      <c r="F4" s="56" t="s">
        <v>4</v>
      </c>
      <c r="G4" s="56" t="s">
        <v>5</v>
      </c>
      <c r="H4" s="56" t="s">
        <v>6</v>
      </c>
      <c r="I4" s="56" t="s">
        <v>7</v>
      </c>
      <c r="J4" s="57" t="s">
        <v>24</v>
      </c>
      <c r="K4" s="331"/>
      <c r="O4" s="48"/>
    </row>
    <row r="5" spans="1:23" ht="15.75" customHeight="1">
      <c r="A5" s="80">
        <v>1</v>
      </c>
      <c r="B5" s="351" t="s">
        <v>192</v>
      </c>
      <c r="C5" s="352" t="s">
        <v>39</v>
      </c>
      <c r="D5" s="353">
        <v>1994</v>
      </c>
      <c r="E5" s="356" t="s">
        <v>30</v>
      </c>
      <c r="F5" s="357">
        <v>100</v>
      </c>
      <c r="G5" s="357">
        <v>100</v>
      </c>
      <c r="H5" s="354">
        <v>99</v>
      </c>
      <c r="I5" s="354">
        <v>97</v>
      </c>
      <c r="J5" s="355">
        <v>396</v>
      </c>
      <c r="K5" s="331"/>
      <c r="L5" s="124" t="s">
        <v>26</v>
      </c>
      <c r="M5" s="124"/>
      <c r="N5" s="124"/>
      <c r="O5" s="41" t="s">
        <v>373</v>
      </c>
      <c r="P5" s="18"/>
      <c r="T5" s="50"/>
      <c r="U5" s="49"/>
      <c r="V5" s="49"/>
    </row>
    <row r="6" spans="1:23" ht="15.75">
      <c r="A6" s="80">
        <v>2</v>
      </c>
      <c r="B6" s="358" t="s">
        <v>471</v>
      </c>
      <c r="C6" s="352" t="s">
        <v>38</v>
      </c>
      <c r="D6" s="353">
        <v>1968</v>
      </c>
      <c r="E6" s="352" t="s">
        <v>48</v>
      </c>
      <c r="F6" s="359">
        <v>99</v>
      </c>
      <c r="G6" s="359">
        <v>99</v>
      </c>
      <c r="H6" s="360">
        <v>94</v>
      </c>
      <c r="I6" s="361">
        <v>100</v>
      </c>
      <c r="J6" s="362">
        <v>392</v>
      </c>
      <c r="K6" s="13"/>
      <c r="L6" s="117" t="s">
        <v>207</v>
      </c>
      <c r="M6" s="117"/>
      <c r="N6" s="117"/>
      <c r="O6" s="41">
        <v>2</v>
      </c>
      <c r="P6" s="18"/>
      <c r="T6" s="50"/>
      <c r="U6" s="49"/>
      <c r="V6" s="49"/>
    </row>
    <row r="7" spans="1:23" ht="15.75">
      <c r="A7" s="80">
        <v>3</v>
      </c>
      <c r="B7" s="209" t="s">
        <v>307</v>
      </c>
      <c r="C7" s="210" t="s">
        <v>74</v>
      </c>
      <c r="D7" s="211">
        <v>2001</v>
      </c>
      <c r="E7" s="210" t="s">
        <v>30</v>
      </c>
      <c r="F7" s="212">
        <v>97</v>
      </c>
      <c r="G7" s="212">
        <v>99</v>
      </c>
      <c r="H7" s="212">
        <v>98</v>
      </c>
      <c r="I7" s="212">
        <v>96</v>
      </c>
      <c r="J7" s="213">
        <v>390</v>
      </c>
      <c r="K7" s="10"/>
      <c r="L7" s="91" t="s">
        <v>10</v>
      </c>
      <c r="M7" s="91"/>
      <c r="N7" s="91"/>
      <c r="O7" s="48">
        <v>3</v>
      </c>
      <c r="P7" s="58"/>
      <c r="Q7" s="59"/>
      <c r="R7" s="60"/>
      <c r="S7" s="59"/>
      <c r="T7" s="59"/>
      <c r="U7" s="59"/>
      <c r="V7" s="59"/>
      <c r="W7" s="61"/>
    </row>
    <row r="8" spans="1:23" ht="15.75">
      <c r="A8" s="80">
        <v>4</v>
      </c>
      <c r="B8" s="351" t="s">
        <v>104</v>
      </c>
      <c r="C8" s="352" t="s">
        <v>105</v>
      </c>
      <c r="D8" s="353">
        <v>2000</v>
      </c>
      <c r="E8" s="352" t="s">
        <v>28</v>
      </c>
      <c r="F8" s="354">
        <v>95</v>
      </c>
      <c r="G8" s="354">
        <v>97</v>
      </c>
      <c r="H8" s="354">
        <v>97</v>
      </c>
      <c r="I8" s="354">
        <v>99</v>
      </c>
      <c r="J8" s="355">
        <v>388</v>
      </c>
      <c r="K8" s="10"/>
      <c r="L8" s="129" t="s">
        <v>52</v>
      </c>
      <c r="M8" s="129"/>
      <c r="N8" s="129"/>
      <c r="O8" s="48">
        <v>4</v>
      </c>
      <c r="P8" s="58"/>
      <c r="Q8" s="59"/>
      <c r="R8" s="60"/>
      <c r="S8" s="59"/>
      <c r="T8" s="59"/>
      <c r="U8" s="59"/>
      <c r="V8" s="59"/>
      <c r="W8" s="61"/>
    </row>
    <row r="9" spans="1:23" ht="15.75">
      <c r="A9" s="80">
        <v>5</v>
      </c>
      <c r="B9" s="351" t="s">
        <v>347</v>
      </c>
      <c r="C9" s="352" t="s">
        <v>348</v>
      </c>
      <c r="D9" s="353">
        <v>1969</v>
      </c>
      <c r="E9" s="352" t="s">
        <v>28</v>
      </c>
      <c r="F9" s="354">
        <v>97</v>
      </c>
      <c r="G9" s="354">
        <v>96</v>
      </c>
      <c r="H9" s="354">
        <v>97</v>
      </c>
      <c r="I9" s="354">
        <v>98</v>
      </c>
      <c r="J9" s="355">
        <v>388</v>
      </c>
      <c r="K9" s="74"/>
      <c r="L9" s="144" t="s">
        <v>27</v>
      </c>
      <c r="M9" s="144"/>
      <c r="N9" s="144"/>
      <c r="O9" s="48">
        <v>5</v>
      </c>
      <c r="P9" s="58"/>
      <c r="T9" s="59"/>
      <c r="U9" s="59"/>
      <c r="V9" s="59"/>
      <c r="W9" s="61"/>
    </row>
    <row r="10" spans="1:23" ht="15.75">
      <c r="A10" s="80">
        <v>6</v>
      </c>
      <c r="B10" s="209" t="s">
        <v>472</v>
      </c>
      <c r="C10" s="210" t="s">
        <v>473</v>
      </c>
      <c r="D10" s="211">
        <v>1989</v>
      </c>
      <c r="E10" s="210" t="s">
        <v>474</v>
      </c>
      <c r="F10" s="212">
        <v>96</v>
      </c>
      <c r="G10" s="212">
        <v>96</v>
      </c>
      <c r="H10" s="212">
        <v>100</v>
      </c>
      <c r="I10" s="212">
        <v>96</v>
      </c>
      <c r="J10" s="213">
        <v>388</v>
      </c>
      <c r="K10" s="10"/>
      <c r="L10" s="112" t="s">
        <v>14</v>
      </c>
      <c r="M10" s="93"/>
      <c r="N10" s="93"/>
      <c r="O10" s="48">
        <v>6</v>
      </c>
      <c r="P10" s="62"/>
      <c r="Q10" s="63"/>
      <c r="R10" s="60"/>
      <c r="S10" s="59"/>
      <c r="T10" s="59"/>
      <c r="U10" s="59"/>
      <c r="V10" s="59"/>
      <c r="W10" s="61"/>
    </row>
    <row r="11" spans="1:23" ht="15.75">
      <c r="A11" s="80">
        <v>7</v>
      </c>
      <c r="B11" s="175" t="s">
        <v>240</v>
      </c>
      <c r="C11" s="122" t="s">
        <v>106</v>
      </c>
      <c r="D11" s="123">
        <v>2000</v>
      </c>
      <c r="E11" s="122" t="s">
        <v>28</v>
      </c>
      <c r="F11" s="176">
        <v>95</v>
      </c>
      <c r="G11" s="176">
        <v>98</v>
      </c>
      <c r="H11" s="176">
        <v>97</v>
      </c>
      <c r="I11" s="176">
        <v>98</v>
      </c>
      <c r="J11" s="177">
        <v>388</v>
      </c>
      <c r="K11" s="43"/>
      <c r="L11" s="121" t="s">
        <v>13</v>
      </c>
      <c r="M11" s="121"/>
      <c r="N11" s="121"/>
      <c r="O11" s="48">
        <v>7</v>
      </c>
      <c r="P11" s="62"/>
      <c r="Q11" s="63"/>
      <c r="R11" s="60"/>
      <c r="S11" s="59"/>
      <c r="T11" s="59"/>
      <c r="U11" s="59"/>
      <c r="V11" s="59"/>
      <c r="W11" s="61"/>
    </row>
    <row r="12" spans="1:23" ht="15.75">
      <c r="A12" s="80">
        <v>8</v>
      </c>
      <c r="B12" s="363" t="s">
        <v>150</v>
      </c>
      <c r="C12" s="364" t="s">
        <v>124</v>
      </c>
      <c r="D12" s="365">
        <v>1997</v>
      </c>
      <c r="E12" s="364" t="s">
        <v>41</v>
      </c>
      <c r="F12" s="366">
        <v>98</v>
      </c>
      <c r="G12" s="366">
        <v>96</v>
      </c>
      <c r="H12" s="366">
        <v>95</v>
      </c>
      <c r="I12" s="366">
        <v>97</v>
      </c>
      <c r="J12" s="367">
        <v>386</v>
      </c>
      <c r="K12" s="74"/>
      <c r="L12" s="139" t="s">
        <v>12</v>
      </c>
      <c r="M12" s="139"/>
      <c r="N12" s="139"/>
      <c r="O12" s="48">
        <v>8</v>
      </c>
      <c r="P12" s="62"/>
      <c r="Q12" s="63"/>
      <c r="R12" s="60"/>
      <c r="S12" s="59"/>
      <c r="T12" s="59"/>
      <c r="U12" s="59"/>
      <c r="V12" s="59"/>
      <c r="W12" s="61"/>
    </row>
    <row r="13" spans="1:23" ht="15.75">
      <c r="A13" s="80">
        <v>9</v>
      </c>
      <c r="B13" s="279" t="s">
        <v>475</v>
      </c>
      <c r="C13" s="280" t="s">
        <v>194</v>
      </c>
      <c r="D13" s="281">
        <v>2003</v>
      </c>
      <c r="E13" s="280" t="s">
        <v>30</v>
      </c>
      <c r="F13" s="282">
        <v>96</v>
      </c>
      <c r="G13" s="282">
        <v>97</v>
      </c>
      <c r="H13" s="282">
        <v>95</v>
      </c>
      <c r="I13" s="282">
        <v>98</v>
      </c>
      <c r="J13" s="283">
        <v>386</v>
      </c>
      <c r="K13" s="82"/>
      <c r="L13" s="94" t="s">
        <v>21</v>
      </c>
      <c r="M13" s="94"/>
      <c r="N13" s="94"/>
      <c r="O13" s="48">
        <v>9</v>
      </c>
      <c r="P13" s="73"/>
      <c r="Q13" s="73"/>
      <c r="R13" s="73"/>
      <c r="S13" s="73"/>
      <c r="T13" s="73"/>
      <c r="U13" s="59"/>
      <c r="V13" s="59"/>
      <c r="W13" s="61"/>
    </row>
    <row r="14" spans="1:23" ht="15.75">
      <c r="A14" s="80">
        <v>10</v>
      </c>
      <c r="B14" s="279" t="s">
        <v>306</v>
      </c>
      <c r="C14" s="280" t="s">
        <v>75</v>
      </c>
      <c r="D14" s="281">
        <v>2001</v>
      </c>
      <c r="E14" s="280" t="s">
        <v>30</v>
      </c>
      <c r="F14" s="282">
        <v>96</v>
      </c>
      <c r="G14" s="282">
        <v>97</v>
      </c>
      <c r="H14" s="282">
        <v>96</v>
      </c>
      <c r="I14" s="282">
        <v>97</v>
      </c>
      <c r="J14" s="283">
        <v>386</v>
      </c>
      <c r="K14" s="42"/>
      <c r="L14" s="135" t="s">
        <v>326</v>
      </c>
      <c r="M14" s="136"/>
      <c r="N14" s="136"/>
      <c r="O14" s="48">
        <v>10</v>
      </c>
      <c r="P14" s="73"/>
      <c r="Q14" s="73"/>
      <c r="R14" s="73"/>
      <c r="S14" s="73"/>
      <c r="T14" s="73"/>
      <c r="U14" s="59"/>
      <c r="V14" s="59"/>
      <c r="W14" s="61"/>
    </row>
    <row r="15" spans="1:23" ht="15.75">
      <c r="A15" s="80">
        <v>11</v>
      </c>
      <c r="B15" s="249" t="s">
        <v>529</v>
      </c>
      <c r="C15" s="252" t="s">
        <v>408</v>
      </c>
      <c r="D15" s="253">
        <v>1995</v>
      </c>
      <c r="E15" s="252" t="s">
        <v>43</v>
      </c>
      <c r="F15" s="248">
        <v>96</v>
      </c>
      <c r="G15" s="248">
        <v>96</v>
      </c>
      <c r="H15" s="248">
        <v>96</v>
      </c>
      <c r="I15" s="248">
        <v>98</v>
      </c>
      <c r="J15" s="250">
        <v>386</v>
      </c>
      <c r="L15" s="98" t="s">
        <v>40</v>
      </c>
      <c r="M15" s="98"/>
      <c r="N15" s="98"/>
      <c r="O15" s="48">
        <v>11</v>
      </c>
      <c r="P15" s="58"/>
      <c r="Q15" s="59"/>
      <c r="R15" s="60"/>
      <c r="S15" s="59"/>
      <c r="T15" s="59"/>
      <c r="U15" s="59"/>
      <c r="V15" s="59"/>
      <c r="W15" s="61"/>
    </row>
    <row r="16" spans="1:23" ht="15.75">
      <c r="A16" s="80">
        <v>12</v>
      </c>
      <c r="B16" s="321" t="s">
        <v>92</v>
      </c>
      <c r="C16" s="327" t="s">
        <v>93</v>
      </c>
      <c r="D16" s="323">
        <v>1998</v>
      </c>
      <c r="E16" s="327" t="s">
        <v>28</v>
      </c>
      <c r="F16" s="325">
        <v>95</v>
      </c>
      <c r="G16" s="325">
        <v>94</v>
      </c>
      <c r="H16" s="325">
        <v>98</v>
      </c>
      <c r="I16" s="325">
        <v>98</v>
      </c>
      <c r="J16" s="326">
        <v>385</v>
      </c>
      <c r="K16" s="10"/>
      <c r="L16" s="134" t="s">
        <v>22</v>
      </c>
      <c r="M16" s="134"/>
      <c r="N16" s="134"/>
      <c r="O16" s="48">
        <v>12</v>
      </c>
      <c r="P16" s="58"/>
      <c r="Q16" s="59"/>
      <c r="R16" s="60"/>
      <c r="S16" s="59"/>
      <c r="T16" s="59"/>
      <c r="U16" s="59"/>
      <c r="V16" s="59"/>
      <c r="W16" s="61"/>
    </row>
    <row r="17" spans="1:23" ht="15.75">
      <c r="A17" s="80">
        <v>13</v>
      </c>
      <c r="B17" s="163" t="s">
        <v>407</v>
      </c>
      <c r="C17" s="150" t="s">
        <v>47</v>
      </c>
      <c r="D17" s="151">
        <v>1994</v>
      </c>
      <c r="E17" s="150" t="s">
        <v>41</v>
      </c>
      <c r="F17" s="164">
        <v>97</v>
      </c>
      <c r="G17" s="164">
        <v>96</v>
      </c>
      <c r="H17" s="164">
        <v>98</v>
      </c>
      <c r="I17" s="164">
        <v>93</v>
      </c>
      <c r="J17" s="165">
        <v>384</v>
      </c>
      <c r="K17" s="74"/>
      <c r="L17" s="99" t="s">
        <v>176</v>
      </c>
      <c r="M17" s="99"/>
      <c r="N17" s="99"/>
      <c r="O17" s="48">
        <v>13</v>
      </c>
      <c r="P17" s="58"/>
      <c r="Q17" s="59"/>
      <c r="R17" s="60"/>
      <c r="S17" s="59"/>
      <c r="T17" s="59"/>
      <c r="U17" s="59"/>
      <c r="V17" s="59"/>
      <c r="W17" s="61"/>
    </row>
    <row r="18" spans="1:23" ht="15.75">
      <c r="A18" s="80">
        <v>14</v>
      </c>
      <c r="B18" s="181" t="s">
        <v>123</v>
      </c>
      <c r="C18" s="140" t="s">
        <v>193</v>
      </c>
      <c r="D18" s="141">
        <v>2004</v>
      </c>
      <c r="E18" s="140" t="s">
        <v>30</v>
      </c>
      <c r="F18" s="182">
        <v>96</v>
      </c>
      <c r="G18" s="182">
        <v>95</v>
      </c>
      <c r="H18" s="182">
        <v>96</v>
      </c>
      <c r="I18" s="182">
        <v>97</v>
      </c>
      <c r="J18" s="183">
        <v>384</v>
      </c>
      <c r="K18" s="100"/>
      <c r="L18" s="101" t="s">
        <v>23</v>
      </c>
      <c r="M18" s="96"/>
      <c r="N18" s="96"/>
      <c r="O18" s="48">
        <v>14</v>
      </c>
      <c r="P18" s="58"/>
      <c r="Q18" s="58"/>
      <c r="R18" s="60"/>
      <c r="S18" s="59"/>
      <c r="T18" s="59"/>
      <c r="U18" s="59"/>
      <c r="V18" s="59"/>
      <c r="W18" s="61"/>
    </row>
    <row r="19" spans="1:23" ht="15.75">
      <c r="A19" s="80">
        <v>15</v>
      </c>
      <c r="B19" s="351" t="s">
        <v>103</v>
      </c>
      <c r="C19" s="352" t="s">
        <v>57</v>
      </c>
      <c r="D19" s="353">
        <v>1998</v>
      </c>
      <c r="E19" s="352" t="s">
        <v>41</v>
      </c>
      <c r="F19" s="354">
        <v>98</v>
      </c>
      <c r="G19" s="354">
        <v>98</v>
      </c>
      <c r="H19" s="354">
        <v>95</v>
      </c>
      <c r="I19" s="354">
        <v>91</v>
      </c>
      <c r="J19" s="355">
        <v>382</v>
      </c>
      <c r="K19" s="74"/>
      <c r="L19" s="137" t="s">
        <v>327</v>
      </c>
      <c r="M19" s="138"/>
      <c r="N19" s="138"/>
      <c r="O19" s="48">
        <v>15</v>
      </c>
      <c r="T19" s="50"/>
      <c r="U19" s="50"/>
      <c r="V19" s="50"/>
    </row>
    <row r="20" spans="1:23" ht="15.75">
      <c r="A20" s="80">
        <v>16</v>
      </c>
      <c r="B20" s="351" t="s">
        <v>476</v>
      </c>
      <c r="C20" s="352" t="s">
        <v>59</v>
      </c>
      <c r="D20" s="353">
        <v>1997</v>
      </c>
      <c r="E20" s="352" t="s">
        <v>56</v>
      </c>
      <c r="F20" s="354">
        <v>94</v>
      </c>
      <c r="G20" s="354">
        <v>97</v>
      </c>
      <c r="H20" s="354">
        <v>97</v>
      </c>
      <c r="I20" s="354">
        <v>93</v>
      </c>
      <c r="J20" s="355">
        <v>381</v>
      </c>
      <c r="K20" s="12"/>
      <c r="L20" s="109" t="s">
        <v>208</v>
      </c>
      <c r="M20" s="109"/>
      <c r="N20" s="109"/>
      <c r="O20" s="48">
        <v>16</v>
      </c>
      <c r="T20" s="50"/>
      <c r="U20" s="49"/>
      <c r="V20" s="49"/>
    </row>
    <row r="21" spans="1:23" ht="15.75">
      <c r="A21" s="80">
        <v>17</v>
      </c>
      <c r="B21" s="209" t="s">
        <v>340</v>
      </c>
      <c r="C21" s="210" t="s">
        <v>349</v>
      </c>
      <c r="D21" s="211">
        <v>1993</v>
      </c>
      <c r="E21" s="210" t="s">
        <v>30</v>
      </c>
      <c r="F21" s="212">
        <v>91</v>
      </c>
      <c r="G21" s="212">
        <v>95</v>
      </c>
      <c r="H21" s="212">
        <v>98</v>
      </c>
      <c r="I21" s="212">
        <v>96</v>
      </c>
      <c r="J21" s="213">
        <v>380</v>
      </c>
      <c r="K21" s="12"/>
      <c r="L21" s="295" t="s">
        <v>300</v>
      </c>
      <c r="M21" s="295"/>
      <c r="N21" s="295"/>
      <c r="O21" s="48">
        <v>17</v>
      </c>
      <c r="Q21" s="19"/>
      <c r="T21" s="50"/>
      <c r="U21" s="50"/>
      <c r="V21" s="50"/>
    </row>
    <row r="22" spans="1:23" s="19" customFormat="1" ht="15.75">
      <c r="A22" s="80">
        <v>18</v>
      </c>
      <c r="B22" s="209" t="s">
        <v>450</v>
      </c>
      <c r="C22" s="210" t="s">
        <v>451</v>
      </c>
      <c r="D22" s="211">
        <v>1998</v>
      </c>
      <c r="E22" s="210" t="s">
        <v>102</v>
      </c>
      <c r="F22" s="212">
        <v>99</v>
      </c>
      <c r="G22" s="212">
        <v>94</v>
      </c>
      <c r="H22" s="212">
        <v>95</v>
      </c>
      <c r="I22" s="212">
        <v>92</v>
      </c>
      <c r="J22" s="213">
        <v>380</v>
      </c>
      <c r="K22" s="12"/>
      <c r="T22" s="50"/>
      <c r="U22" s="50"/>
      <c r="V22" s="50"/>
    </row>
    <row r="23" spans="1:23" ht="15.75">
      <c r="A23" s="80">
        <v>19</v>
      </c>
      <c r="B23" s="181" t="s">
        <v>123</v>
      </c>
      <c r="C23" s="140" t="s">
        <v>125</v>
      </c>
      <c r="D23" s="141">
        <v>1998</v>
      </c>
      <c r="E23" s="140" t="s">
        <v>30</v>
      </c>
      <c r="F23" s="182">
        <v>96</v>
      </c>
      <c r="G23" s="182">
        <v>96</v>
      </c>
      <c r="H23" s="182">
        <v>91</v>
      </c>
      <c r="I23" s="182">
        <v>97</v>
      </c>
      <c r="J23" s="183">
        <v>380</v>
      </c>
      <c r="K23" s="16"/>
      <c r="L23" s="105"/>
      <c r="M23" s="105"/>
      <c r="N23" s="19"/>
      <c r="O23" s="89"/>
      <c r="P23" s="19"/>
      <c r="T23" s="50"/>
      <c r="U23" s="50"/>
      <c r="V23" s="50"/>
    </row>
    <row r="24" spans="1:23" ht="15.75">
      <c r="A24" s="80">
        <v>20</v>
      </c>
      <c r="B24" s="309" t="s">
        <v>110</v>
      </c>
      <c r="C24" s="310" t="s">
        <v>111</v>
      </c>
      <c r="D24" s="311">
        <v>1998</v>
      </c>
      <c r="E24" s="310" t="s">
        <v>28</v>
      </c>
      <c r="F24" s="312">
        <v>96</v>
      </c>
      <c r="G24" s="312">
        <v>96</v>
      </c>
      <c r="H24" s="312">
        <v>95</v>
      </c>
      <c r="I24" s="313">
        <v>91</v>
      </c>
      <c r="J24" s="314">
        <v>379</v>
      </c>
      <c r="L24" s="105"/>
      <c r="M24" s="105"/>
      <c r="N24" s="19"/>
      <c r="O24" s="89"/>
      <c r="P24" s="19"/>
      <c r="T24" s="50"/>
      <c r="U24" s="50"/>
      <c r="V24" s="50"/>
    </row>
    <row r="25" spans="1:23" ht="15.75">
      <c r="A25" s="80">
        <v>21</v>
      </c>
      <c r="B25" s="368" t="s">
        <v>562</v>
      </c>
      <c r="C25" s="368" t="s">
        <v>452</v>
      </c>
      <c r="D25" s="369">
        <v>1953</v>
      </c>
      <c r="E25" s="370" t="s">
        <v>102</v>
      </c>
      <c r="F25" s="369">
        <v>90</v>
      </c>
      <c r="G25" s="369">
        <v>95</v>
      </c>
      <c r="H25" s="369">
        <v>95</v>
      </c>
      <c r="I25" s="369">
        <v>97</v>
      </c>
      <c r="J25" s="371">
        <f>SUM(F25:I25)</f>
        <v>377</v>
      </c>
      <c r="K25" s="372" t="s">
        <v>590</v>
      </c>
      <c r="L25" s="59"/>
      <c r="M25" s="59"/>
      <c r="N25" s="59"/>
      <c r="O25" s="48"/>
      <c r="T25" s="50"/>
      <c r="U25" s="50"/>
      <c r="V25" s="50"/>
    </row>
    <row r="26" spans="1:23" ht="15.75">
      <c r="A26" s="80">
        <v>22</v>
      </c>
      <c r="B26" s="192" t="s">
        <v>309</v>
      </c>
      <c r="C26" s="142" t="s">
        <v>108</v>
      </c>
      <c r="D26" s="143">
        <v>2000</v>
      </c>
      <c r="E26" s="142" t="s">
        <v>41</v>
      </c>
      <c r="F26" s="193">
        <v>91</v>
      </c>
      <c r="G26" s="193">
        <v>95</v>
      </c>
      <c r="H26" s="193">
        <v>93</v>
      </c>
      <c r="I26" s="193">
        <v>98</v>
      </c>
      <c r="J26" s="194">
        <v>377</v>
      </c>
      <c r="K26" s="12"/>
      <c r="O26" s="48"/>
      <c r="T26" s="50"/>
      <c r="U26" s="51"/>
      <c r="V26" s="51"/>
    </row>
    <row r="27" spans="1:23" ht="15.75">
      <c r="A27" s="80">
        <v>23</v>
      </c>
      <c r="B27" s="347" t="s">
        <v>530</v>
      </c>
      <c r="C27" s="344" t="s">
        <v>531</v>
      </c>
      <c r="D27" s="345">
        <v>1995</v>
      </c>
      <c r="E27" s="344" t="s">
        <v>43</v>
      </c>
      <c r="F27" s="338">
        <v>93</v>
      </c>
      <c r="G27" s="338">
        <v>93</v>
      </c>
      <c r="H27" s="338">
        <v>93</v>
      </c>
      <c r="I27" s="338">
        <v>96</v>
      </c>
      <c r="J27" s="339">
        <f t="shared" ref="J27" si="0">SUM(F27:I27)</f>
        <v>375</v>
      </c>
      <c r="K27" s="43"/>
      <c r="L27" s="42"/>
      <c r="M27" s="42"/>
      <c r="N27" s="42"/>
      <c r="O27" s="42"/>
      <c r="T27" s="50"/>
      <c r="U27" s="49"/>
      <c r="V27" s="49"/>
    </row>
    <row r="28" spans="1:23" ht="15.75">
      <c r="A28" s="80">
        <v>24</v>
      </c>
      <c r="B28" s="279" t="s">
        <v>587</v>
      </c>
      <c r="C28" s="280" t="s">
        <v>107</v>
      </c>
      <c r="D28" s="281">
        <v>1998</v>
      </c>
      <c r="E28" s="280" t="s">
        <v>30</v>
      </c>
      <c r="F28" s="282">
        <v>97</v>
      </c>
      <c r="G28" s="282">
        <v>92</v>
      </c>
      <c r="H28" s="282">
        <v>92</v>
      </c>
      <c r="I28" s="282">
        <v>94</v>
      </c>
      <c r="J28" s="283">
        <v>375</v>
      </c>
      <c r="K28" s="12"/>
    </row>
    <row r="29" spans="1:23" ht="15.75">
      <c r="A29" s="80">
        <v>25</v>
      </c>
      <c r="B29" s="209" t="s">
        <v>312</v>
      </c>
      <c r="C29" s="210" t="s">
        <v>241</v>
      </c>
      <c r="D29" s="211">
        <v>2003</v>
      </c>
      <c r="E29" s="210" t="s">
        <v>41</v>
      </c>
      <c r="F29" s="212">
        <v>94</v>
      </c>
      <c r="G29" s="212">
        <v>94</v>
      </c>
      <c r="H29" s="212">
        <v>94</v>
      </c>
      <c r="I29" s="212">
        <v>93</v>
      </c>
      <c r="J29" s="213">
        <v>375</v>
      </c>
    </row>
    <row r="30" spans="1:23" ht="15.75">
      <c r="A30" s="80">
        <v>26</v>
      </c>
      <c r="B30" s="181" t="s">
        <v>492</v>
      </c>
      <c r="C30" s="140" t="s">
        <v>189</v>
      </c>
      <c r="D30" s="141">
        <v>2001</v>
      </c>
      <c r="E30" s="140" t="s">
        <v>30</v>
      </c>
      <c r="F30" s="182">
        <v>93</v>
      </c>
      <c r="G30" s="182">
        <v>92</v>
      </c>
      <c r="H30" s="182">
        <v>93</v>
      </c>
      <c r="I30" s="182">
        <v>97</v>
      </c>
      <c r="J30" s="183">
        <v>375</v>
      </c>
    </row>
    <row r="31" spans="1:23" ht="15.75">
      <c r="A31" s="80">
        <v>27</v>
      </c>
      <c r="B31" s="189" t="s">
        <v>308</v>
      </c>
      <c r="C31" s="132" t="s">
        <v>190</v>
      </c>
      <c r="D31" s="133">
        <v>2001</v>
      </c>
      <c r="E31" s="132" t="s">
        <v>41</v>
      </c>
      <c r="F31" s="190">
        <v>93</v>
      </c>
      <c r="G31" s="190">
        <v>97</v>
      </c>
      <c r="H31" s="190">
        <v>95</v>
      </c>
      <c r="I31" s="190">
        <v>90</v>
      </c>
      <c r="J31" s="191">
        <v>375</v>
      </c>
    </row>
    <row r="32" spans="1:23" ht="15.75">
      <c r="A32" s="80">
        <v>28</v>
      </c>
      <c r="B32" s="172" t="s">
        <v>428</v>
      </c>
      <c r="C32" s="155" t="s">
        <v>429</v>
      </c>
      <c r="D32" s="154">
        <v>1980</v>
      </c>
      <c r="E32" s="155" t="s">
        <v>29</v>
      </c>
      <c r="F32" s="173">
        <v>95</v>
      </c>
      <c r="G32" s="173">
        <v>93</v>
      </c>
      <c r="H32" s="173">
        <v>93</v>
      </c>
      <c r="I32" s="173">
        <v>93</v>
      </c>
      <c r="J32" s="174">
        <v>374</v>
      </c>
    </row>
    <row r="33" spans="1:15" ht="15.75">
      <c r="A33" s="80">
        <v>29</v>
      </c>
      <c r="B33" s="195" t="s">
        <v>345</v>
      </c>
      <c r="C33" s="160" t="s">
        <v>346</v>
      </c>
      <c r="D33" s="141">
        <v>2002</v>
      </c>
      <c r="E33" s="160" t="s">
        <v>30</v>
      </c>
      <c r="F33" s="182">
        <v>97</v>
      </c>
      <c r="G33" s="182">
        <v>93</v>
      </c>
      <c r="H33" s="182">
        <v>88</v>
      </c>
      <c r="I33" s="182">
        <v>93</v>
      </c>
      <c r="J33" s="183">
        <v>371</v>
      </c>
    </row>
    <row r="34" spans="1:15" ht="15.75">
      <c r="A34" s="80">
        <v>30</v>
      </c>
      <c r="B34" s="340" t="s">
        <v>313</v>
      </c>
      <c r="C34" s="336" t="s">
        <v>242</v>
      </c>
      <c r="D34" s="337">
        <v>2000</v>
      </c>
      <c r="E34" s="336" t="s">
        <v>102</v>
      </c>
      <c r="F34" s="338">
        <v>94</v>
      </c>
      <c r="G34" s="338">
        <v>91</v>
      </c>
      <c r="H34" s="338">
        <v>92</v>
      </c>
      <c r="I34" s="338">
        <v>93</v>
      </c>
      <c r="J34" s="339">
        <f>SUM(F34:I34)</f>
        <v>370</v>
      </c>
    </row>
    <row r="35" spans="1:15" ht="15.75">
      <c r="A35" s="80">
        <v>31</v>
      </c>
      <c r="B35" s="296" t="s">
        <v>151</v>
      </c>
      <c r="C35" s="297" t="s">
        <v>152</v>
      </c>
      <c r="D35" s="298">
        <v>1972</v>
      </c>
      <c r="E35" s="299" t="s">
        <v>28</v>
      </c>
      <c r="F35" s="300">
        <v>92</v>
      </c>
      <c r="G35" s="300">
        <v>92</v>
      </c>
      <c r="H35" s="300">
        <v>94</v>
      </c>
      <c r="I35" s="300">
        <v>92</v>
      </c>
      <c r="J35" s="301">
        <v>370</v>
      </c>
      <c r="L35" s="42"/>
      <c r="M35" s="42"/>
      <c r="N35" s="42"/>
      <c r="O35" s="42"/>
    </row>
    <row r="36" spans="1:15" ht="15.75">
      <c r="A36" s="80">
        <v>32</v>
      </c>
      <c r="B36" s="321" t="s">
        <v>91</v>
      </c>
      <c r="C36" s="322" t="s">
        <v>90</v>
      </c>
      <c r="D36" s="323">
        <v>1964</v>
      </c>
      <c r="E36" s="324" t="s">
        <v>83</v>
      </c>
      <c r="F36" s="325">
        <v>90</v>
      </c>
      <c r="G36" s="325">
        <v>92</v>
      </c>
      <c r="H36" s="325">
        <v>95</v>
      </c>
      <c r="I36" s="325">
        <v>93</v>
      </c>
      <c r="J36" s="326">
        <v>370</v>
      </c>
      <c r="L36" s="42"/>
      <c r="M36" s="42"/>
      <c r="N36" s="42"/>
      <c r="O36" s="42"/>
    </row>
    <row r="37" spans="1:15" ht="15.75">
      <c r="A37" s="80">
        <v>33</v>
      </c>
      <c r="B37" s="279" t="s">
        <v>588</v>
      </c>
      <c r="C37" s="280" t="s">
        <v>589</v>
      </c>
      <c r="D37" s="281">
        <v>1997</v>
      </c>
      <c r="E37" s="280" t="s">
        <v>269</v>
      </c>
      <c r="F37" s="282">
        <v>92</v>
      </c>
      <c r="G37" s="282">
        <v>95</v>
      </c>
      <c r="H37" s="282">
        <v>92</v>
      </c>
      <c r="I37" s="282">
        <v>89</v>
      </c>
      <c r="J37" s="283">
        <v>368</v>
      </c>
    </row>
    <row r="38" spans="1:15" ht="15.75">
      <c r="A38" s="80">
        <v>34</v>
      </c>
      <c r="B38" s="172" t="s">
        <v>430</v>
      </c>
      <c r="C38" s="155" t="s">
        <v>431</v>
      </c>
      <c r="D38" s="154">
        <v>1992</v>
      </c>
      <c r="E38" s="155" t="s">
        <v>29</v>
      </c>
      <c r="F38" s="173">
        <v>92</v>
      </c>
      <c r="G38" s="173">
        <v>92</v>
      </c>
      <c r="H38" s="173">
        <v>90</v>
      </c>
      <c r="I38" s="173">
        <v>94</v>
      </c>
      <c r="J38" s="174">
        <v>368</v>
      </c>
    </row>
    <row r="39" spans="1:15" ht="15.75">
      <c r="A39" s="80">
        <v>35</v>
      </c>
      <c r="B39" s="189" t="s">
        <v>310</v>
      </c>
      <c r="C39" s="132" t="s">
        <v>311</v>
      </c>
      <c r="D39" s="133">
        <v>2002</v>
      </c>
      <c r="E39" s="132" t="s">
        <v>30</v>
      </c>
      <c r="F39" s="190">
        <v>87</v>
      </c>
      <c r="G39" s="190">
        <v>93</v>
      </c>
      <c r="H39" s="190">
        <v>92</v>
      </c>
      <c r="I39" s="190">
        <v>95</v>
      </c>
      <c r="J39" s="191">
        <v>367</v>
      </c>
    </row>
    <row r="40" spans="1:15" ht="15.75">
      <c r="A40" s="80">
        <v>36</v>
      </c>
      <c r="B40" s="249" t="s">
        <v>409</v>
      </c>
      <c r="C40" s="252" t="s">
        <v>410</v>
      </c>
      <c r="D40" s="253">
        <v>2001</v>
      </c>
      <c r="E40" s="252" t="s">
        <v>28</v>
      </c>
      <c r="F40" s="248">
        <v>91</v>
      </c>
      <c r="G40" s="248">
        <v>94</v>
      </c>
      <c r="H40" s="248">
        <v>89</v>
      </c>
      <c r="I40" s="248">
        <v>90</v>
      </c>
      <c r="J40" s="250">
        <v>364</v>
      </c>
      <c r="M40" s="73"/>
      <c r="N40" s="73"/>
      <c r="O40" s="73"/>
    </row>
    <row r="41" spans="1:15" ht="15.75">
      <c r="A41" s="80">
        <v>37</v>
      </c>
      <c r="B41" s="343" t="s">
        <v>109</v>
      </c>
      <c r="C41" s="341" t="s">
        <v>42</v>
      </c>
      <c r="D41" s="342">
        <v>2000</v>
      </c>
      <c r="E41" s="341" t="s">
        <v>43</v>
      </c>
      <c r="F41" s="338">
        <v>91</v>
      </c>
      <c r="G41" s="338">
        <v>94</v>
      </c>
      <c r="H41" s="338">
        <v>91</v>
      </c>
      <c r="I41" s="338">
        <v>87</v>
      </c>
      <c r="J41" s="339">
        <f>SUM(F41:I41)</f>
        <v>363</v>
      </c>
    </row>
    <row r="42" spans="1:15" ht="15.75">
      <c r="A42" s="80">
        <v>38</v>
      </c>
      <c r="B42" s="269" t="s">
        <v>95</v>
      </c>
      <c r="C42" s="266" t="s">
        <v>82</v>
      </c>
      <c r="D42" s="265">
        <v>1969</v>
      </c>
      <c r="E42" s="266" t="s">
        <v>83</v>
      </c>
      <c r="F42" s="267">
        <v>87</v>
      </c>
      <c r="G42" s="267">
        <v>90</v>
      </c>
      <c r="H42" s="267">
        <v>89</v>
      </c>
      <c r="I42" s="267">
        <v>91</v>
      </c>
      <c r="J42" s="268">
        <v>357</v>
      </c>
    </row>
    <row r="43" spans="1:15" ht="15.75">
      <c r="A43" s="80">
        <v>39</v>
      </c>
      <c r="B43" s="269" t="s">
        <v>215</v>
      </c>
      <c r="C43" s="266" t="s">
        <v>94</v>
      </c>
      <c r="D43" s="265">
        <v>1969</v>
      </c>
      <c r="E43" s="266" t="s">
        <v>83</v>
      </c>
      <c r="F43" s="267">
        <v>89</v>
      </c>
      <c r="G43" s="267">
        <v>90</v>
      </c>
      <c r="H43" s="267">
        <v>88</v>
      </c>
      <c r="I43" s="267">
        <v>86</v>
      </c>
      <c r="J43" s="268">
        <v>353</v>
      </c>
    </row>
    <row r="44" spans="1:15" ht="15.75">
      <c r="A44" s="80">
        <v>40</v>
      </c>
      <c r="B44" s="347" t="s">
        <v>532</v>
      </c>
      <c r="C44" s="344" t="s">
        <v>533</v>
      </c>
      <c r="D44" s="345">
        <v>1995</v>
      </c>
      <c r="E44" s="344" t="s">
        <v>474</v>
      </c>
      <c r="F44" s="338">
        <v>89</v>
      </c>
      <c r="G44" s="338">
        <v>88</v>
      </c>
      <c r="H44" s="338">
        <v>88</v>
      </c>
      <c r="I44" s="338">
        <v>86</v>
      </c>
      <c r="J44" s="339">
        <f t="shared" ref="J44" si="1">SUM(F44:I44)</f>
        <v>351</v>
      </c>
    </row>
    <row r="45" spans="1:15" ht="15.75">
      <c r="A45" s="80">
        <v>41</v>
      </c>
      <c r="B45" s="373" t="s">
        <v>534</v>
      </c>
      <c r="C45" s="374" t="s">
        <v>535</v>
      </c>
      <c r="D45" s="375">
        <v>1989</v>
      </c>
      <c r="E45" s="374" t="s">
        <v>474</v>
      </c>
      <c r="F45" s="359">
        <v>83</v>
      </c>
      <c r="G45" s="359">
        <v>88</v>
      </c>
      <c r="H45" s="359">
        <v>90</v>
      </c>
      <c r="I45" s="359">
        <v>89</v>
      </c>
      <c r="J45" s="362">
        <f t="shared" ref="J45" si="2">SUM(F45:I45)</f>
        <v>350</v>
      </c>
    </row>
    <row r="46" spans="1:15" ht="15.75">
      <c r="A46" s="80">
        <v>42</v>
      </c>
      <c r="B46" s="340" t="s">
        <v>411</v>
      </c>
      <c r="C46" s="336" t="s">
        <v>408</v>
      </c>
      <c r="D46" s="337">
        <v>2002</v>
      </c>
      <c r="E46" s="336" t="s">
        <v>43</v>
      </c>
      <c r="F46" s="338">
        <v>90</v>
      </c>
      <c r="G46" s="338">
        <v>90</v>
      </c>
      <c r="H46" s="338">
        <v>84</v>
      </c>
      <c r="I46" s="338">
        <v>85</v>
      </c>
      <c r="J46" s="339">
        <f>SUM(F46:I46)</f>
        <v>349</v>
      </c>
    </row>
    <row r="47" spans="1:15" ht="15.75">
      <c r="A47" s="80">
        <v>43</v>
      </c>
      <c r="B47" s="175" t="s">
        <v>220</v>
      </c>
      <c r="C47" s="125" t="s">
        <v>221</v>
      </c>
      <c r="D47" s="123">
        <v>1967</v>
      </c>
      <c r="E47" s="125" t="s">
        <v>144</v>
      </c>
      <c r="F47" s="176">
        <v>87</v>
      </c>
      <c r="G47" s="176">
        <v>78</v>
      </c>
      <c r="H47" s="176">
        <v>85</v>
      </c>
      <c r="I47" s="176">
        <v>86</v>
      </c>
      <c r="J47" s="177">
        <v>336</v>
      </c>
      <c r="K47" s="261"/>
    </row>
    <row r="48" spans="1:15" ht="15.75">
      <c r="A48" s="80">
        <v>44</v>
      </c>
      <c r="B48" s="249" t="s">
        <v>541</v>
      </c>
      <c r="C48" s="252" t="s">
        <v>542</v>
      </c>
      <c r="D48" s="253">
        <v>2001</v>
      </c>
      <c r="E48" s="252" t="s">
        <v>474</v>
      </c>
      <c r="F48" s="248">
        <v>81</v>
      </c>
      <c r="G48" s="248">
        <v>83</v>
      </c>
      <c r="H48" s="248">
        <v>86</v>
      </c>
      <c r="I48" s="248">
        <v>85</v>
      </c>
      <c r="J48" s="250">
        <v>335</v>
      </c>
      <c r="K48" s="262"/>
    </row>
    <row r="49" spans="1:16" ht="15.75">
      <c r="A49" s="80">
        <v>45</v>
      </c>
      <c r="B49" s="172" t="s">
        <v>213</v>
      </c>
      <c r="C49" s="155" t="s">
        <v>101</v>
      </c>
      <c r="D49" s="154">
        <v>1998</v>
      </c>
      <c r="E49" s="155" t="s">
        <v>29</v>
      </c>
      <c r="F49" s="173">
        <v>81</v>
      </c>
      <c r="G49" s="173">
        <v>83</v>
      </c>
      <c r="H49" s="173">
        <v>82</v>
      </c>
      <c r="I49" s="173">
        <v>89</v>
      </c>
      <c r="J49" s="174">
        <v>335</v>
      </c>
      <c r="K49" s="262"/>
    </row>
    <row r="50" spans="1:16" ht="15.75">
      <c r="A50" s="80">
        <v>46</v>
      </c>
      <c r="B50" s="172" t="s">
        <v>168</v>
      </c>
      <c r="C50" s="155" t="s">
        <v>169</v>
      </c>
      <c r="D50" s="154">
        <v>1999</v>
      </c>
      <c r="E50" s="155" t="s">
        <v>29</v>
      </c>
      <c r="F50" s="173">
        <v>69</v>
      </c>
      <c r="G50" s="173">
        <v>66</v>
      </c>
      <c r="H50" s="173">
        <v>76</v>
      </c>
      <c r="I50" s="173">
        <v>76</v>
      </c>
      <c r="J50" s="174">
        <v>287</v>
      </c>
      <c r="K50" s="262"/>
    </row>
    <row r="51" spans="1:16" ht="15.75">
      <c r="A51" s="80">
        <v>47</v>
      </c>
      <c r="B51" s="163" t="s">
        <v>412</v>
      </c>
      <c r="C51" s="150" t="s">
        <v>413</v>
      </c>
      <c r="D51" s="151">
        <v>2004</v>
      </c>
      <c r="E51" s="150" t="s">
        <v>43</v>
      </c>
      <c r="F51" s="164">
        <v>44</v>
      </c>
      <c r="G51" s="164">
        <v>65</v>
      </c>
      <c r="H51" s="164">
        <v>47</v>
      </c>
      <c r="I51" s="164">
        <v>51</v>
      </c>
      <c r="J51" s="165">
        <v>207</v>
      </c>
      <c r="K51" s="261"/>
    </row>
    <row r="52" spans="1:16" ht="15.75">
      <c r="A52" s="80"/>
      <c r="B52" s="293"/>
      <c r="C52" s="5"/>
      <c r="D52" s="102"/>
      <c r="E52" s="5"/>
      <c r="F52" s="294"/>
      <c r="G52" s="294"/>
      <c r="H52" s="294"/>
      <c r="I52" s="294"/>
      <c r="J52" s="188"/>
      <c r="K52" s="262"/>
    </row>
    <row r="53" spans="1:16" ht="15.75">
      <c r="A53" s="80"/>
      <c r="B53" s="293"/>
      <c r="C53" s="5"/>
      <c r="D53" s="102"/>
      <c r="E53" s="5"/>
      <c r="F53" s="294"/>
      <c r="G53" s="294"/>
      <c r="H53" s="294"/>
      <c r="I53" s="294"/>
      <c r="J53" s="188"/>
      <c r="K53" s="262"/>
    </row>
    <row r="54" spans="1:16" ht="15.75">
      <c r="A54" s="80"/>
      <c r="B54" s="186"/>
      <c r="C54" s="5"/>
      <c r="D54" s="102"/>
      <c r="E54" s="5"/>
      <c r="F54" s="187"/>
      <c r="G54" s="187"/>
      <c r="H54" s="187"/>
      <c r="I54" s="187"/>
      <c r="J54" s="188"/>
      <c r="K54" s="262"/>
      <c r="P54" s="20"/>
    </row>
    <row r="55" spans="1:16" ht="15.75">
      <c r="A55" s="80"/>
      <c r="B55" s="293"/>
      <c r="C55" s="5"/>
      <c r="D55" s="102"/>
      <c r="E55" s="5"/>
      <c r="F55" s="294"/>
      <c r="G55" s="294"/>
      <c r="H55" s="294"/>
      <c r="I55" s="294"/>
      <c r="J55" s="188"/>
      <c r="K55" s="263"/>
    </row>
    <row r="56" spans="1:16" ht="15.75">
      <c r="A56" s="80"/>
      <c r="B56" s="293"/>
      <c r="C56" s="5"/>
      <c r="D56" s="102"/>
      <c r="E56" s="5"/>
      <c r="F56" s="294"/>
      <c r="G56" s="294"/>
      <c r="H56" s="294"/>
      <c r="I56" s="294"/>
      <c r="J56" s="188"/>
      <c r="K56" s="263"/>
    </row>
    <row r="57" spans="1:16" ht="15.75">
      <c r="A57" s="14"/>
      <c r="B57" s="293"/>
      <c r="C57" s="5"/>
      <c r="D57" s="102"/>
      <c r="E57" s="5"/>
      <c r="F57" s="294"/>
      <c r="G57" s="294"/>
      <c r="H57" s="294"/>
      <c r="I57" s="294"/>
      <c r="J57" s="188"/>
    </row>
    <row r="58" spans="1:16" ht="15.75">
      <c r="A58" s="14"/>
      <c r="B58" s="303"/>
      <c r="C58" s="261"/>
      <c r="D58" s="304"/>
      <c r="E58" s="261"/>
      <c r="F58" s="305"/>
      <c r="G58" s="305"/>
      <c r="H58" s="305"/>
      <c r="I58" s="305"/>
      <c r="J58" s="306"/>
    </row>
    <row r="59" spans="1:16" ht="15.75">
      <c r="A59" s="14"/>
      <c r="B59" s="293"/>
      <c r="C59" s="5"/>
      <c r="D59" s="102"/>
      <c r="E59" s="5"/>
      <c r="F59" s="294"/>
      <c r="G59" s="294"/>
      <c r="H59" s="294"/>
      <c r="I59" s="294"/>
      <c r="J59" s="188"/>
    </row>
    <row r="60" spans="1:16" ht="15.75">
      <c r="A60" s="14"/>
      <c r="B60" s="293"/>
      <c r="C60" s="5"/>
      <c r="D60" s="102"/>
      <c r="E60" s="5"/>
      <c r="F60" s="294"/>
      <c r="G60" s="294"/>
      <c r="H60" s="294"/>
      <c r="I60" s="294"/>
      <c r="J60" s="188"/>
    </row>
    <row r="61" spans="1:16" ht="15.75">
      <c r="A61" s="14"/>
      <c r="B61" s="293"/>
      <c r="C61" s="5"/>
      <c r="D61" s="102"/>
      <c r="E61" s="5"/>
      <c r="F61" s="294"/>
      <c r="G61" s="294"/>
      <c r="H61" s="294"/>
      <c r="I61" s="294"/>
      <c r="J61" s="188"/>
    </row>
    <row r="62" spans="1:16" ht="15.75">
      <c r="A62" s="14"/>
      <c r="B62" s="169"/>
      <c r="C62" s="114"/>
      <c r="D62" s="115"/>
      <c r="E62" s="116"/>
      <c r="F62" s="170"/>
      <c r="G62" s="170"/>
      <c r="H62" s="170"/>
      <c r="I62" s="170"/>
      <c r="J62" s="171"/>
    </row>
    <row r="63" spans="1:16" ht="15.75">
      <c r="A63" s="14"/>
      <c r="B63" s="293"/>
      <c r="C63" s="5"/>
      <c r="D63" s="102"/>
      <c r="E63" s="5"/>
      <c r="F63" s="294"/>
      <c r="G63" s="294"/>
      <c r="H63" s="294"/>
      <c r="I63" s="294"/>
      <c r="J63" s="188"/>
    </row>
    <row r="64" spans="1:16" ht="15.75">
      <c r="A64" s="14"/>
      <c r="B64" s="293"/>
      <c r="C64" s="5"/>
      <c r="D64" s="102"/>
      <c r="E64" s="5"/>
      <c r="F64" s="294"/>
      <c r="G64" s="294"/>
      <c r="H64" s="294"/>
      <c r="I64" s="294"/>
      <c r="J64" s="188"/>
    </row>
    <row r="65" spans="1:10" ht="15.75">
      <c r="A65" s="14"/>
      <c r="B65" s="293"/>
      <c r="C65" s="5"/>
      <c r="D65" s="102"/>
      <c r="E65" s="5"/>
      <c r="F65" s="294"/>
      <c r="G65" s="294"/>
      <c r="H65" s="294"/>
      <c r="I65" s="294"/>
      <c r="J65" s="188"/>
    </row>
    <row r="66" spans="1:10" ht="15.75">
      <c r="A66" s="14"/>
      <c r="B66" s="293"/>
      <c r="C66" s="5"/>
      <c r="D66" s="102"/>
      <c r="E66" s="5"/>
      <c r="F66" s="294"/>
      <c r="G66" s="294"/>
      <c r="H66" s="294"/>
      <c r="I66" s="294"/>
      <c r="J66" s="188"/>
    </row>
    <row r="67" spans="1:10" ht="15.75">
      <c r="A67" s="14"/>
      <c r="B67" s="293"/>
      <c r="C67" s="5"/>
      <c r="D67" s="102"/>
      <c r="E67" s="5"/>
      <c r="F67" s="294"/>
      <c r="G67" s="294"/>
      <c r="H67" s="294"/>
      <c r="I67" s="294"/>
      <c r="J67" s="188"/>
    </row>
    <row r="68" spans="1:10" ht="15.75">
      <c r="A68" s="14"/>
      <c r="B68" s="293"/>
      <c r="C68" s="5"/>
      <c r="D68" s="102"/>
      <c r="E68" s="5"/>
      <c r="F68" s="294"/>
      <c r="G68" s="294"/>
      <c r="H68" s="294"/>
      <c r="I68" s="294"/>
      <c r="J68" s="188"/>
    </row>
    <row r="69" spans="1:10" ht="15.75">
      <c r="A69" s="14"/>
      <c r="B69" s="196"/>
      <c r="C69" s="120"/>
      <c r="D69" s="104"/>
      <c r="E69" s="120"/>
      <c r="F69" s="197"/>
      <c r="G69" s="197"/>
      <c r="H69" s="197"/>
      <c r="I69" s="197"/>
      <c r="J69" s="198"/>
    </row>
    <row r="70" spans="1:10" ht="15.75">
      <c r="A70" s="14"/>
      <c r="B70" s="293"/>
      <c r="C70" s="5"/>
      <c r="D70" s="102"/>
      <c r="E70" s="5"/>
      <c r="F70" s="294"/>
      <c r="G70" s="294"/>
      <c r="H70" s="294"/>
      <c r="I70" s="294"/>
      <c r="J70" s="188"/>
    </row>
    <row r="71" spans="1:10" ht="15.75">
      <c r="A71" s="14"/>
      <c r="B71" s="186"/>
      <c r="C71" s="5"/>
      <c r="D71" s="102"/>
      <c r="E71" s="5"/>
      <c r="F71" s="187"/>
      <c r="G71" s="187"/>
      <c r="H71" s="187"/>
      <c r="I71" s="187"/>
      <c r="J71" s="188"/>
    </row>
    <row r="72" spans="1:10" ht="15.75">
      <c r="A72" s="14"/>
      <c r="B72" s="196"/>
      <c r="C72" s="120"/>
      <c r="D72" s="104"/>
      <c r="E72" s="120"/>
      <c r="F72" s="197"/>
      <c r="G72" s="197"/>
      <c r="H72" s="197"/>
      <c r="I72" s="197"/>
      <c r="J72" s="198"/>
    </row>
    <row r="73" spans="1:10" ht="15.75">
      <c r="A73" s="14"/>
      <c r="B73" s="186"/>
      <c r="C73" s="5"/>
      <c r="D73" s="102"/>
      <c r="E73" s="5"/>
      <c r="F73" s="214"/>
      <c r="G73" s="214"/>
      <c r="H73" s="214"/>
      <c r="I73" s="214"/>
      <c r="J73" s="215"/>
    </row>
    <row r="74" spans="1:10" ht="15.75">
      <c r="A74" s="14"/>
      <c r="B74" s="186"/>
      <c r="C74" s="5"/>
      <c r="D74" s="102"/>
      <c r="E74" s="5"/>
      <c r="F74" s="187"/>
      <c r="G74" s="187"/>
      <c r="H74" s="187"/>
      <c r="I74" s="187"/>
      <c r="J74" s="188"/>
    </row>
    <row r="75" spans="1:10" ht="15.75">
      <c r="A75" s="14"/>
      <c r="B75" s="186"/>
      <c r="C75" s="5"/>
      <c r="D75" s="102"/>
      <c r="E75" s="5"/>
      <c r="F75" s="187"/>
      <c r="G75" s="187"/>
      <c r="H75" s="187"/>
      <c r="I75" s="187"/>
      <c r="J75" s="188"/>
    </row>
    <row r="76" spans="1:10" ht="15.75">
      <c r="A76" s="14"/>
      <c r="B76" s="186"/>
      <c r="C76" s="5"/>
      <c r="D76" s="102"/>
      <c r="E76" s="5"/>
      <c r="F76" s="187"/>
      <c r="G76" s="187"/>
      <c r="H76" s="187"/>
      <c r="I76" s="187"/>
      <c r="J76" s="188"/>
    </row>
    <row r="77" spans="1:10" ht="15.75">
      <c r="A77" s="14"/>
      <c r="B77" s="186"/>
      <c r="C77" s="5"/>
      <c r="D77" s="102"/>
      <c r="E77" s="5"/>
      <c r="F77" s="187"/>
      <c r="G77" s="187"/>
      <c r="H77" s="187"/>
      <c r="I77" s="187"/>
      <c r="J77" s="188"/>
    </row>
    <row r="78" spans="1:10" ht="15.75">
      <c r="B78" s="186"/>
      <c r="C78" s="5"/>
      <c r="D78" s="102"/>
      <c r="E78" s="5"/>
      <c r="F78" s="187"/>
      <c r="G78" s="187"/>
      <c r="H78" s="187"/>
      <c r="I78" s="187"/>
      <c r="J78" s="188"/>
    </row>
    <row r="79" spans="1:10" ht="15.75">
      <c r="B79" s="186"/>
      <c r="C79" s="5"/>
      <c r="D79" s="102"/>
      <c r="E79" s="5"/>
      <c r="F79" s="187"/>
      <c r="G79" s="187"/>
      <c r="H79" s="187"/>
      <c r="I79" s="187"/>
      <c r="J79" s="188"/>
    </row>
    <row r="80" spans="1:10" ht="15.75">
      <c r="B80" s="218"/>
      <c r="C80" s="5"/>
      <c r="D80" s="102"/>
      <c r="E80" s="5"/>
      <c r="F80" s="214"/>
      <c r="G80" s="214"/>
      <c r="H80" s="214"/>
      <c r="I80" s="214"/>
      <c r="J80" s="215"/>
    </row>
    <row r="81" spans="2:10" ht="15.75">
      <c r="B81" s="169"/>
      <c r="C81" s="114"/>
      <c r="D81" s="115"/>
      <c r="E81" s="116"/>
      <c r="F81" s="170"/>
      <c r="G81" s="170"/>
      <c r="H81" s="170"/>
      <c r="I81" s="170"/>
      <c r="J81" s="171"/>
    </row>
    <row r="82" spans="2:10" ht="15.75">
      <c r="B82" s="38"/>
      <c r="C82" s="21"/>
      <c r="D82" s="34"/>
      <c r="E82" s="39"/>
      <c r="F82" s="35"/>
      <c r="G82" s="35"/>
      <c r="H82" s="35"/>
      <c r="I82" s="35"/>
      <c r="J82" s="31"/>
    </row>
    <row r="83" spans="2:10" ht="15.75">
      <c r="B83" s="22"/>
      <c r="C83" s="21"/>
      <c r="D83" s="23"/>
      <c r="E83" s="24"/>
      <c r="F83" s="29"/>
      <c r="G83" s="29"/>
      <c r="H83" s="29"/>
      <c r="I83" s="29"/>
      <c r="J83" s="30"/>
    </row>
    <row r="84" spans="2:10" ht="15.75">
      <c r="B84" s="22"/>
      <c r="C84" s="21"/>
      <c r="D84" s="23"/>
      <c r="E84" s="24"/>
      <c r="F84" s="25"/>
      <c r="G84" s="25"/>
      <c r="H84" s="25"/>
      <c r="I84" s="25"/>
      <c r="J84" s="26"/>
    </row>
    <row r="85" spans="2:10" ht="15.75">
      <c r="B85" s="22"/>
      <c r="C85" s="21"/>
      <c r="D85" s="23"/>
      <c r="E85" s="24"/>
      <c r="F85" s="25"/>
      <c r="G85" s="25"/>
      <c r="H85" s="25"/>
      <c r="I85" s="25"/>
      <c r="J85" s="26"/>
    </row>
    <row r="86" spans="2:10" ht="15.75">
      <c r="B86" s="22"/>
      <c r="C86" s="21"/>
      <c r="D86" s="23"/>
      <c r="E86" s="24"/>
      <c r="F86" s="25"/>
      <c r="G86" s="25"/>
      <c r="H86" s="25"/>
      <c r="I86" s="25"/>
      <c r="J86" s="26"/>
    </row>
    <row r="87" spans="2:10" ht="15.75">
      <c r="B87" s="22"/>
      <c r="C87" s="21"/>
      <c r="D87" s="23"/>
      <c r="E87" s="24"/>
      <c r="F87" s="25"/>
      <c r="G87" s="25"/>
      <c r="H87" s="25"/>
      <c r="I87" s="25"/>
      <c r="J87" s="26"/>
    </row>
    <row r="88" spans="2:10" ht="15.75">
      <c r="B88" s="27"/>
      <c r="C88" s="21"/>
      <c r="D88" s="28"/>
      <c r="E88" s="32"/>
      <c r="F88" s="29"/>
      <c r="G88" s="29"/>
      <c r="H88" s="29"/>
      <c r="I88" s="29"/>
      <c r="J88" s="31"/>
    </row>
    <row r="89" spans="2:10" ht="15.75">
      <c r="B89" s="22"/>
      <c r="C89" s="21"/>
      <c r="D89" s="23"/>
      <c r="E89" s="24"/>
      <c r="F89" s="29"/>
      <c r="G89" s="29"/>
      <c r="H89" s="29"/>
      <c r="I89" s="29"/>
      <c r="J89" s="30"/>
    </row>
    <row r="90" spans="2:10" ht="15.75">
      <c r="B90" s="22"/>
      <c r="C90" s="21"/>
      <c r="D90" s="23"/>
      <c r="E90" s="24"/>
      <c r="F90" s="25"/>
      <c r="G90" s="25"/>
      <c r="H90" s="25"/>
      <c r="I90" s="25"/>
      <c r="J90" s="26"/>
    </row>
    <row r="91" spans="2:10" ht="15.75">
      <c r="B91" s="22"/>
      <c r="C91" s="21"/>
      <c r="D91" s="23"/>
      <c r="E91" s="24"/>
      <c r="F91" s="25"/>
      <c r="G91" s="25"/>
      <c r="H91" s="25"/>
      <c r="I91" s="25"/>
      <c r="J91" s="26"/>
    </row>
    <row r="92" spans="2:10" ht="15.75">
      <c r="B92" s="22"/>
      <c r="C92" s="21"/>
      <c r="D92" s="23"/>
      <c r="E92" s="24"/>
      <c r="F92" s="25"/>
      <c r="G92" s="25"/>
      <c r="H92" s="25"/>
      <c r="I92" s="25"/>
      <c r="J92" s="26"/>
    </row>
  </sheetData>
  <phoneticPr fontId="0" type="noConversion"/>
  <pageMargins left="0.75" right="0.75" top="1" bottom="1" header="0.5" footer="0.5"/>
  <pageSetup paperSize="9" scale="88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tabSelected="1" zoomScaleNormal="100" workbookViewId="0">
      <selection activeCell="P19" sqref="P19"/>
    </sheetView>
  </sheetViews>
  <sheetFormatPr defaultColWidth="8.85546875" defaultRowHeight="12.75"/>
  <cols>
    <col min="1" max="1" width="5" customWidth="1"/>
    <col min="2" max="2" width="14" customWidth="1"/>
    <col min="3" max="3" width="18.85546875" customWidth="1"/>
    <col min="4" max="4" width="5.7109375" customWidth="1"/>
    <col min="5" max="5" width="15.85546875" customWidth="1"/>
    <col min="6" max="9" width="4" customWidth="1"/>
    <col min="10" max="10" width="5.7109375" customWidth="1"/>
    <col min="11" max="11" width="4.28515625" customWidth="1"/>
    <col min="13" max="13" width="4.85546875" customWidth="1"/>
    <col min="15" max="15" width="3" customWidth="1"/>
    <col min="16" max="16" width="21.42578125" customWidth="1"/>
  </cols>
  <sheetData>
    <row r="1" spans="1:20" ht="21">
      <c r="A1" s="54"/>
      <c r="B1" s="88" t="s">
        <v>25</v>
      </c>
      <c r="C1" s="67"/>
      <c r="D1" s="54"/>
      <c r="E1" s="54"/>
      <c r="F1" s="54"/>
      <c r="G1" s="54"/>
      <c r="H1" s="54"/>
      <c r="I1" s="54"/>
      <c r="J1" s="54"/>
      <c r="K1" s="330"/>
    </row>
    <row r="2" spans="1:20" ht="21">
      <c r="A2" s="54"/>
      <c r="B2" s="88" t="s">
        <v>0</v>
      </c>
      <c r="C2" s="67"/>
      <c r="D2" s="54"/>
      <c r="E2" s="107">
        <v>2017</v>
      </c>
      <c r="F2" s="54"/>
      <c r="G2" s="69" t="s">
        <v>591</v>
      </c>
      <c r="K2" s="330"/>
    </row>
    <row r="3" spans="1:20" ht="15">
      <c r="A3" s="54"/>
      <c r="B3" s="54"/>
      <c r="C3" s="68" t="s">
        <v>19</v>
      </c>
      <c r="D3" s="70"/>
      <c r="E3" s="68" t="s">
        <v>18</v>
      </c>
      <c r="F3" s="54"/>
      <c r="G3" s="48"/>
      <c r="H3" s="54"/>
      <c r="I3" s="54"/>
      <c r="J3" s="54"/>
      <c r="K3" s="330"/>
    </row>
    <row r="4" spans="1:20" ht="15.75" customHeight="1">
      <c r="A4" s="55" t="s">
        <v>11</v>
      </c>
      <c r="B4" s="56" t="s">
        <v>1</v>
      </c>
      <c r="C4" s="56"/>
      <c r="D4" s="56" t="s">
        <v>2</v>
      </c>
      <c r="E4" s="55" t="s">
        <v>3</v>
      </c>
      <c r="F4" s="56" t="s">
        <v>4</v>
      </c>
      <c r="G4" s="56" t="s">
        <v>5</v>
      </c>
      <c r="H4" s="56" t="s">
        <v>6</v>
      </c>
      <c r="I4" s="56" t="s">
        <v>7</v>
      </c>
      <c r="J4" s="57" t="s">
        <v>24</v>
      </c>
      <c r="K4" s="330"/>
    </row>
    <row r="5" spans="1:20" ht="15.75">
      <c r="A5" s="80">
        <v>1</v>
      </c>
      <c r="B5" s="209" t="s">
        <v>261</v>
      </c>
      <c r="C5" s="210" t="s">
        <v>76</v>
      </c>
      <c r="D5" s="211">
        <v>2002</v>
      </c>
      <c r="E5" s="210" t="s">
        <v>30</v>
      </c>
      <c r="F5" s="212">
        <v>96</v>
      </c>
      <c r="G5" s="212">
        <v>94</v>
      </c>
      <c r="H5" s="212">
        <v>91</v>
      </c>
      <c r="I5" s="212">
        <v>96</v>
      </c>
      <c r="J5" s="213">
        <v>377</v>
      </c>
      <c r="K5" s="75"/>
      <c r="L5" s="124" t="s">
        <v>26</v>
      </c>
      <c r="M5" s="124"/>
      <c r="N5" s="124"/>
      <c r="O5" s="41" t="s">
        <v>222</v>
      </c>
    </row>
    <row r="6" spans="1:20" ht="15.75">
      <c r="A6" s="80">
        <v>2</v>
      </c>
      <c r="B6" s="175" t="s">
        <v>223</v>
      </c>
      <c r="C6" s="122" t="s">
        <v>118</v>
      </c>
      <c r="D6" s="123">
        <v>1979</v>
      </c>
      <c r="E6" s="122" t="s">
        <v>30</v>
      </c>
      <c r="F6" s="176">
        <v>94</v>
      </c>
      <c r="G6" s="176">
        <v>94</v>
      </c>
      <c r="H6" s="176">
        <v>96</v>
      </c>
      <c r="I6" s="176">
        <v>92</v>
      </c>
      <c r="J6" s="177">
        <v>376</v>
      </c>
      <c r="K6" s="75"/>
      <c r="L6" s="320" t="s">
        <v>207</v>
      </c>
      <c r="M6" s="320"/>
      <c r="N6" s="320"/>
      <c r="O6" s="41">
        <v>2</v>
      </c>
    </row>
    <row r="7" spans="1:20" ht="15.75">
      <c r="A7" s="80">
        <v>3</v>
      </c>
      <c r="B7" s="351" t="s">
        <v>482</v>
      </c>
      <c r="C7" s="352" t="s">
        <v>483</v>
      </c>
      <c r="D7" s="353">
        <v>1985</v>
      </c>
      <c r="E7" s="352" t="s">
        <v>28</v>
      </c>
      <c r="F7" s="354">
        <v>94</v>
      </c>
      <c r="G7" s="354">
        <v>94</v>
      </c>
      <c r="H7" s="354">
        <v>91</v>
      </c>
      <c r="I7" s="354">
        <v>96</v>
      </c>
      <c r="J7" s="355">
        <v>375</v>
      </c>
      <c r="K7" s="75"/>
      <c r="L7" s="320"/>
      <c r="M7" s="320"/>
      <c r="N7" s="320"/>
      <c r="O7" s="41"/>
    </row>
    <row r="8" spans="1:20" ht="15.75">
      <c r="A8" s="80">
        <v>4</v>
      </c>
      <c r="B8" s="209" t="s">
        <v>477</v>
      </c>
      <c r="C8" s="210" t="s">
        <v>478</v>
      </c>
      <c r="D8" s="211">
        <v>1987</v>
      </c>
      <c r="E8" s="210" t="s">
        <v>30</v>
      </c>
      <c r="F8" s="212">
        <v>93</v>
      </c>
      <c r="G8" s="212">
        <v>92</v>
      </c>
      <c r="H8" s="212">
        <v>94</v>
      </c>
      <c r="I8" s="212">
        <v>95</v>
      </c>
      <c r="J8" s="213">
        <v>374</v>
      </c>
      <c r="K8" s="75"/>
      <c r="L8" s="91" t="s">
        <v>10</v>
      </c>
      <c r="M8" s="91"/>
      <c r="N8" s="91"/>
      <c r="O8" s="48">
        <v>3</v>
      </c>
    </row>
    <row r="9" spans="1:20" ht="15.75">
      <c r="A9" s="80">
        <v>5</v>
      </c>
      <c r="B9" s="209" t="s">
        <v>479</v>
      </c>
      <c r="C9" s="210" t="s">
        <v>480</v>
      </c>
      <c r="D9" s="211">
        <v>1989</v>
      </c>
      <c r="E9" s="210" t="s">
        <v>481</v>
      </c>
      <c r="F9" s="212">
        <v>94</v>
      </c>
      <c r="G9" s="212">
        <v>97</v>
      </c>
      <c r="H9" s="212">
        <v>92</v>
      </c>
      <c r="I9" s="212">
        <v>90</v>
      </c>
      <c r="J9" s="213">
        <v>373</v>
      </c>
      <c r="K9" s="75"/>
      <c r="L9" s="129" t="s">
        <v>52</v>
      </c>
      <c r="M9" s="129"/>
      <c r="N9" s="129"/>
      <c r="O9" s="48">
        <v>4</v>
      </c>
    </row>
    <row r="10" spans="1:20" ht="15.75">
      <c r="A10" s="80">
        <v>6</v>
      </c>
      <c r="B10" s="209" t="s">
        <v>337</v>
      </c>
      <c r="C10" s="210" t="s">
        <v>342</v>
      </c>
      <c r="D10" s="211">
        <v>1980</v>
      </c>
      <c r="E10" s="210" t="s">
        <v>28</v>
      </c>
      <c r="F10" s="212">
        <v>96</v>
      </c>
      <c r="G10" s="212">
        <v>92</v>
      </c>
      <c r="H10" s="212">
        <v>89</v>
      </c>
      <c r="I10" s="212">
        <v>95</v>
      </c>
      <c r="J10" s="213">
        <v>372</v>
      </c>
      <c r="K10" s="75"/>
      <c r="L10" s="92" t="s">
        <v>27</v>
      </c>
      <c r="M10" s="92"/>
      <c r="N10" s="92"/>
      <c r="O10" s="48">
        <v>5</v>
      </c>
    </row>
    <row r="11" spans="1:20" ht="15.75">
      <c r="A11" s="80">
        <v>7</v>
      </c>
      <c r="B11" s="378" t="s">
        <v>487</v>
      </c>
      <c r="C11" s="374" t="s">
        <v>188</v>
      </c>
      <c r="D11" s="375">
        <v>2001</v>
      </c>
      <c r="E11" s="374" t="s">
        <v>28</v>
      </c>
      <c r="F11" s="354">
        <v>96</v>
      </c>
      <c r="G11" s="354">
        <v>93</v>
      </c>
      <c r="H11" s="354">
        <v>93</v>
      </c>
      <c r="I11" s="354">
        <v>89</v>
      </c>
      <c r="J11" s="355">
        <v>371</v>
      </c>
      <c r="K11" s="9"/>
      <c r="L11" s="112" t="s">
        <v>14</v>
      </c>
      <c r="M11" s="93"/>
      <c r="N11" s="93"/>
      <c r="O11" s="48">
        <v>6</v>
      </c>
    </row>
    <row r="12" spans="1:20" ht="15.75">
      <c r="A12" s="80">
        <v>8</v>
      </c>
      <c r="B12" s="227" t="s">
        <v>493</v>
      </c>
      <c r="C12" s="228" t="s">
        <v>195</v>
      </c>
      <c r="D12" s="229">
        <v>1981</v>
      </c>
      <c r="E12" s="228" t="s">
        <v>28</v>
      </c>
      <c r="F12" s="230">
        <v>92</v>
      </c>
      <c r="G12" s="230">
        <v>97</v>
      </c>
      <c r="H12" s="230">
        <v>90</v>
      </c>
      <c r="I12" s="230">
        <v>92</v>
      </c>
      <c r="J12" s="231">
        <v>371</v>
      </c>
      <c r="K12" s="78"/>
      <c r="L12" s="121" t="s">
        <v>13</v>
      </c>
      <c r="M12" s="121"/>
      <c r="N12" s="121"/>
      <c r="O12" s="48">
        <v>7</v>
      </c>
    </row>
    <row r="13" spans="1:20" ht="15.75">
      <c r="A13" s="80">
        <v>9</v>
      </c>
      <c r="B13" s="277" t="s">
        <v>132</v>
      </c>
      <c r="C13" s="278" t="s">
        <v>96</v>
      </c>
      <c r="D13" s="390">
        <v>1987</v>
      </c>
      <c r="E13" s="278" t="s">
        <v>29</v>
      </c>
      <c r="F13" s="267">
        <v>88</v>
      </c>
      <c r="G13" s="267">
        <v>95</v>
      </c>
      <c r="H13" s="267">
        <v>91</v>
      </c>
      <c r="I13" s="267">
        <v>96</v>
      </c>
      <c r="J13" s="268">
        <v>370</v>
      </c>
      <c r="K13" s="2"/>
      <c r="L13" s="139" t="s">
        <v>12</v>
      </c>
      <c r="M13" s="139"/>
      <c r="N13" s="139"/>
      <c r="O13" s="48">
        <v>8</v>
      </c>
      <c r="P13" s="73"/>
      <c r="Q13" s="73"/>
      <c r="R13" s="73"/>
      <c r="S13" s="73"/>
      <c r="T13" s="73"/>
    </row>
    <row r="14" spans="1:20" ht="15.75">
      <c r="A14" s="80">
        <v>10</v>
      </c>
      <c r="B14" s="172" t="s">
        <v>423</v>
      </c>
      <c r="C14" s="155" t="s">
        <v>424</v>
      </c>
      <c r="D14" s="154">
        <v>1981</v>
      </c>
      <c r="E14" s="155" t="s">
        <v>29</v>
      </c>
      <c r="F14" s="173">
        <v>93</v>
      </c>
      <c r="G14" s="173">
        <v>94</v>
      </c>
      <c r="H14" s="173">
        <v>92</v>
      </c>
      <c r="I14" s="173">
        <v>91</v>
      </c>
      <c r="J14" s="174">
        <v>370</v>
      </c>
      <c r="K14" s="2"/>
      <c r="L14" s="94" t="s">
        <v>21</v>
      </c>
      <c r="M14" s="94"/>
      <c r="N14" s="94"/>
      <c r="O14" s="48">
        <v>9</v>
      </c>
      <c r="P14" s="73"/>
      <c r="Q14" s="73"/>
      <c r="R14" s="73"/>
      <c r="S14" s="73"/>
      <c r="T14" s="73"/>
    </row>
    <row r="15" spans="1:20" ht="15.75">
      <c r="A15" s="80">
        <v>11</v>
      </c>
      <c r="B15" s="358" t="s">
        <v>488</v>
      </c>
      <c r="C15" s="352" t="s">
        <v>489</v>
      </c>
      <c r="D15" s="353">
        <v>1993</v>
      </c>
      <c r="E15" s="352" t="s">
        <v>80</v>
      </c>
      <c r="F15" s="359">
        <v>93</v>
      </c>
      <c r="G15" s="359">
        <v>93</v>
      </c>
      <c r="H15" s="359">
        <v>93</v>
      </c>
      <c r="I15" s="359">
        <v>89</v>
      </c>
      <c r="J15" s="362">
        <v>368</v>
      </c>
      <c r="K15" s="2"/>
      <c r="L15" s="135" t="s">
        <v>326</v>
      </c>
      <c r="M15" s="136"/>
      <c r="N15" s="136"/>
      <c r="O15" s="48">
        <v>10</v>
      </c>
      <c r="P15" s="73"/>
      <c r="Q15" s="73"/>
      <c r="R15" s="73"/>
      <c r="S15" s="73"/>
      <c r="T15" s="73"/>
    </row>
    <row r="16" spans="1:20" ht="15.75">
      <c r="A16" s="80">
        <v>12</v>
      </c>
      <c r="B16" s="209" t="s">
        <v>446</v>
      </c>
      <c r="C16" s="210" t="s">
        <v>96</v>
      </c>
      <c r="D16" s="211">
        <v>1998</v>
      </c>
      <c r="E16" s="210" t="s">
        <v>29</v>
      </c>
      <c r="F16" s="212">
        <v>94</v>
      </c>
      <c r="G16" s="212">
        <v>87</v>
      </c>
      <c r="H16" s="212">
        <v>91</v>
      </c>
      <c r="I16" s="212">
        <v>96</v>
      </c>
      <c r="J16" s="213">
        <v>368</v>
      </c>
      <c r="K16" s="9"/>
      <c r="L16" s="98" t="s">
        <v>40</v>
      </c>
      <c r="M16" s="98"/>
      <c r="N16" s="98"/>
      <c r="O16" s="48">
        <v>11</v>
      </c>
    </row>
    <row r="17" spans="1:23" ht="15.75">
      <c r="A17" s="80">
        <v>13</v>
      </c>
      <c r="B17" s="169" t="s">
        <v>65</v>
      </c>
      <c r="C17" s="114" t="s">
        <v>66</v>
      </c>
      <c r="D17" s="115">
        <v>1993</v>
      </c>
      <c r="E17" s="114" t="s">
        <v>30</v>
      </c>
      <c r="F17" s="170">
        <v>92</v>
      </c>
      <c r="G17" s="170">
        <v>93</v>
      </c>
      <c r="H17" s="170">
        <v>89</v>
      </c>
      <c r="I17" s="170">
        <v>93</v>
      </c>
      <c r="J17" s="171">
        <f>SUM(F17:I17)</f>
        <v>367</v>
      </c>
      <c r="K17" s="9"/>
      <c r="L17" s="134" t="s">
        <v>22</v>
      </c>
      <c r="M17" s="134"/>
      <c r="N17" s="134"/>
      <c r="O17" s="48">
        <v>12</v>
      </c>
    </row>
    <row r="18" spans="1:23" ht="15.75">
      <c r="A18" s="80">
        <v>14</v>
      </c>
      <c r="B18" s="199" t="s">
        <v>132</v>
      </c>
      <c r="C18" s="126" t="s">
        <v>214</v>
      </c>
      <c r="D18" s="127">
        <v>1982</v>
      </c>
      <c r="E18" s="128" t="s">
        <v>102</v>
      </c>
      <c r="F18" s="200">
        <v>93</v>
      </c>
      <c r="G18" s="200">
        <v>90</v>
      </c>
      <c r="H18" s="200">
        <v>90</v>
      </c>
      <c r="I18" s="200">
        <v>94</v>
      </c>
      <c r="J18" s="201">
        <v>367</v>
      </c>
      <c r="K18" s="19"/>
      <c r="L18" s="99" t="s">
        <v>176</v>
      </c>
      <c r="M18" s="99"/>
      <c r="N18" s="99"/>
      <c r="O18" s="48">
        <v>13</v>
      </c>
    </row>
    <row r="19" spans="1:23" ht="15.75">
      <c r="A19" s="80">
        <v>15</v>
      </c>
      <c r="B19" s="202" t="s">
        <v>213</v>
      </c>
      <c r="C19" s="156" t="s">
        <v>101</v>
      </c>
      <c r="D19" s="157">
        <v>1998</v>
      </c>
      <c r="E19" s="158" t="s">
        <v>29</v>
      </c>
      <c r="F19" s="203">
        <v>88</v>
      </c>
      <c r="G19" s="203">
        <v>93</v>
      </c>
      <c r="H19" s="203">
        <v>93</v>
      </c>
      <c r="I19" s="203">
        <v>92</v>
      </c>
      <c r="J19" s="204">
        <v>366</v>
      </c>
      <c r="K19" s="79"/>
      <c r="L19" s="101" t="s">
        <v>23</v>
      </c>
      <c r="M19" s="96"/>
      <c r="N19" s="96"/>
      <c r="O19" s="48">
        <v>14</v>
      </c>
    </row>
    <row r="20" spans="1:23" ht="15.75">
      <c r="A20" s="80">
        <v>16</v>
      </c>
      <c r="B20" s="358" t="s">
        <v>486</v>
      </c>
      <c r="C20" s="352" t="s">
        <v>159</v>
      </c>
      <c r="D20" s="353">
        <v>1977</v>
      </c>
      <c r="E20" s="352" t="s">
        <v>102</v>
      </c>
      <c r="F20" s="354">
        <v>94</v>
      </c>
      <c r="G20" s="354">
        <v>90</v>
      </c>
      <c r="H20" s="354">
        <v>87</v>
      </c>
      <c r="I20" s="354">
        <v>94</v>
      </c>
      <c r="J20" s="355">
        <v>365</v>
      </c>
      <c r="K20" s="47"/>
      <c r="L20" s="137" t="s">
        <v>327</v>
      </c>
      <c r="M20" s="138"/>
      <c r="N20" s="138"/>
      <c r="O20" s="48">
        <v>15</v>
      </c>
    </row>
    <row r="21" spans="1:23" ht="15.75">
      <c r="A21" s="80">
        <v>17</v>
      </c>
      <c r="B21" s="279" t="s">
        <v>97</v>
      </c>
      <c r="C21" s="280" t="s">
        <v>98</v>
      </c>
      <c r="D21" s="281">
        <v>1998</v>
      </c>
      <c r="E21" s="280" t="s">
        <v>29</v>
      </c>
      <c r="F21" s="282">
        <v>89</v>
      </c>
      <c r="G21" s="282">
        <v>94</v>
      </c>
      <c r="H21" s="282">
        <v>92</v>
      </c>
      <c r="I21" s="282">
        <v>90</v>
      </c>
      <c r="J21" s="283">
        <v>365</v>
      </c>
      <c r="K21" s="9"/>
      <c r="L21" s="109" t="s">
        <v>208</v>
      </c>
      <c r="M21" s="109"/>
      <c r="N21" s="109"/>
      <c r="O21" s="48">
        <v>16</v>
      </c>
      <c r="P21" s="58"/>
      <c r="Q21" s="59"/>
      <c r="R21" s="58"/>
    </row>
    <row r="22" spans="1:23" ht="15.75">
      <c r="A22" s="80">
        <v>18</v>
      </c>
      <c r="B22" s="351" t="s">
        <v>484</v>
      </c>
      <c r="C22" s="352" t="s">
        <v>485</v>
      </c>
      <c r="D22" s="353">
        <v>1987</v>
      </c>
      <c r="E22" s="352" t="s">
        <v>102</v>
      </c>
      <c r="F22" s="354">
        <v>93</v>
      </c>
      <c r="G22" s="354">
        <v>86</v>
      </c>
      <c r="H22" s="354">
        <v>94</v>
      </c>
      <c r="I22" s="354">
        <v>89</v>
      </c>
      <c r="J22" s="355">
        <v>362</v>
      </c>
      <c r="K22" s="9"/>
      <c r="L22" s="295" t="s">
        <v>300</v>
      </c>
      <c r="M22" s="295"/>
      <c r="N22" s="295"/>
      <c r="O22" s="48">
        <v>17</v>
      </c>
      <c r="P22" s="58"/>
      <c r="Q22" s="59"/>
      <c r="R22" s="58"/>
      <c r="S22" s="59"/>
      <c r="T22" s="59"/>
      <c r="U22" s="59"/>
      <c r="V22" s="59"/>
      <c r="W22" s="61"/>
    </row>
    <row r="23" spans="1:23" ht="15.75">
      <c r="A23" s="80">
        <v>19</v>
      </c>
      <c r="B23" s="302" t="s">
        <v>151</v>
      </c>
      <c r="C23" s="391" t="s">
        <v>152</v>
      </c>
      <c r="D23" s="392">
        <v>1972</v>
      </c>
      <c r="E23" s="393" t="s">
        <v>28</v>
      </c>
      <c r="F23" s="176">
        <v>88</v>
      </c>
      <c r="G23" s="176">
        <v>92</v>
      </c>
      <c r="H23" s="176">
        <v>89</v>
      </c>
      <c r="I23" s="176">
        <v>93</v>
      </c>
      <c r="J23" s="177">
        <v>362</v>
      </c>
      <c r="K23" s="87"/>
      <c r="P23" s="58"/>
      <c r="Q23" s="59"/>
      <c r="R23" s="58"/>
    </row>
    <row r="24" spans="1:23" ht="15.75">
      <c r="A24" s="80">
        <v>20</v>
      </c>
      <c r="B24" s="209" t="s">
        <v>388</v>
      </c>
      <c r="C24" s="210" t="s">
        <v>387</v>
      </c>
      <c r="D24" s="211">
        <v>1992</v>
      </c>
      <c r="E24" s="210" t="s">
        <v>80</v>
      </c>
      <c r="F24" s="212">
        <v>86</v>
      </c>
      <c r="G24" s="212">
        <v>93</v>
      </c>
      <c r="H24" s="212">
        <v>92</v>
      </c>
      <c r="I24" s="212">
        <v>91</v>
      </c>
      <c r="J24" s="213">
        <v>362</v>
      </c>
      <c r="K24" s="87"/>
      <c r="U24" s="59"/>
      <c r="V24" s="59"/>
      <c r="W24" s="61"/>
    </row>
    <row r="25" spans="1:23" ht="15.75">
      <c r="A25" s="80">
        <v>21</v>
      </c>
      <c r="B25" s="172" t="s">
        <v>133</v>
      </c>
      <c r="C25" s="155" t="s">
        <v>139</v>
      </c>
      <c r="D25" s="154">
        <v>1972</v>
      </c>
      <c r="E25" s="153" t="s">
        <v>29</v>
      </c>
      <c r="F25" s="173">
        <v>88</v>
      </c>
      <c r="G25" s="173">
        <v>91</v>
      </c>
      <c r="H25" s="173">
        <v>91</v>
      </c>
      <c r="I25" s="173">
        <v>90</v>
      </c>
      <c r="J25" s="174">
        <v>360</v>
      </c>
      <c r="K25" s="87"/>
      <c r="L25" s="19"/>
      <c r="M25" s="19"/>
      <c r="N25" s="19"/>
      <c r="O25" s="89"/>
      <c r="P25" s="58"/>
      <c r="Q25" s="59"/>
      <c r="R25" s="58"/>
    </row>
    <row r="26" spans="1:23" ht="15.75">
      <c r="A26" s="80">
        <v>22</v>
      </c>
      <c r="B26" s="209" t="s">
        <v>265</v>
      </c>
      <c r="C26" s="210" t="s">
        <v>266</v>
      </c>
      <c r="D26" s="211">
        <v>2001</v>
      </c>
      <c r="E26" s="210" t="s">
        <v>264</v>
      </c>
      <c r="F26" s="212">
        <v>80</v>
      </c>
      <c r="G26" s="212">
        <v>96</v>
      </c>
      <c r="H26" s="212">
        <v>95</v>
      </c>
      <c r="I26" s="212">
        <v>88</v>
      </c>
      <c r="J26" s="213">
        <v>359</v>
      </c>
      <c r="K26" s="47"/>
      <c r="P26" s="58"/>
      <c r="Q26" s="59"/>
      <c r="R26" s="58"/>
      <c r="S26" s="59"/>
      <c r="T26" s="59"/>
      <c r="U26" s="59"/>
      <c r="V26" s="59"/>
      <c r="W26" s="61"/>
    </row>
    <row r="27" spans="1:23" ht="15.75">
      <c r="A27" s="80">
        <v>23</v>
      </c>
      <c r="B27" s="163" t="s">
        <v>386</v>
      </c>
      <c r="C27" s="150" t="s">
        <v>387</v>
      </c>
      <c r="D27" s="151">
        <v>1972</v>
      </c>
      <c r="E27" s="150" t="s">
        <v>80</v>
      </c>
      <c r="F27" s="164">
        <v>90</v>
      </c>
      <c r="G27" s="164">
        <v>88</v>
      </c>
      <c r="H27" s="164">
        <v>91</v>
      </c>
      <c r="I27" s="164">
        <v>89</v>
      </c>
      <c r="J27" s="165">
        <f>SUM(F27:I27)</f>
        <v>358</v>
      </c>
      <c r="K27" s="47"/>
      <c r="O27" s="48"/>
      <c r="P27" s="58"/>
      <c r="Q27" s="59"/>
      <c r="R27" s="58"/>
    </row>
    <row r="28" spans="1:23" s="19" customFormat="1" ht="15.75">
      <c r="A28" s="80">
        <v>24</v>
      </c>
      <c r="B28" s="232" t="s">
        <v>343</v>
      </c>
      <c r="C28" s="233" t="s">
        <v>490</v>
      </c>
      <c r="D28" s="234">
        <v>1998</v>
      </c>
      <c r="E28" s="233" t="s">
        <v>30</v>
      </c>
      <c r="F28" s="235">
        <v>90</v>
      </c>
      <c r="G28" s="235">
        <v>87</v>
      </c>
      <c r="H28" s="235">
        <v>90</v>
      </c>
      <c r="I28" s="235">
        <v>91</v>
      </c>
      <c r="J28" s="236">
        <v>358</v>
      </c>
      <c r="T28" s="59"/>
      <c r="U28" s="59"/>
      <c r="V28" s="59"/>
      <c r="W28" s="61"/>
    </row>
    <row r="29" spans="1:23" ht="15.75">
      <c r="A29" s="80">
        <v>25</v>
      </c>
      <c r="B29" s="169" t="s">
        <v>244</v>
      </c>
      <c r="C29" s="114" t="s">
        <v>32</v>
      </c>
      <c r="D29" s="115">
        <v>1991</v>
      </c>
      <c r="E29" s="114" t="s">
        <v>30</v>
      </c>
      <c r="F29" s="170">
        <v>93</v>
      </c>
      <c r="G29" s="170">
        <v>88</v>
      </c>
      <c r="H29" s="170">
        <v>84</v>
      </c>
      <c r="I29" s="170">
        <v>91</v>
      </c>
      <c r="J29" s="171">
        <f>SUM(F29:I29)</f>
        <v>356</v>
      </c>
      <c r="K29" s="12"/>
      <c r="O29" s="48"/>
      <c r="P29" s="58"/>
      <c r="Q29" s="59"/>
      <c r="R29" s="58"/>
      <c r="S29" s="59"/>
      <c r="T29" s="59"/>
      <c r="U29" s="59"/>
      <c r="V29" s="59"/>
      <c r="W29" s="61"/>
    </row>
    <row r="30" spans="1:23" ht="15.75">
      <c r="A30" s="80">
        <v>26</v>
      </c>
      <c r="B30" s="169" t="s">
        <v>243</v>
      </c>
      <c r="C30" s="114" t="s">
        <v>54</v>
      </c>
      <c r="D30" s="115">
        <v>1999</v>
      </c>
      <c r="E30" s="114" t="s">
        <v>30</v>
      </c>
      <c r="F30" s="170">
        <v>84</v>
      </c>
      <c r="G30" s="170">
        <v>94</v>
      </c>
      <c r="H30" s="170">
        <v>88</v>
      </c>
      <c r="I30" s="170">
        <v>90</v>
      </c>
      <c r="J30" s="171">
        <f>SUM(F30:I30)</f>
        <v>356</v>
      </c>
      <c r="K30" s="47"/>
    </row>
    <row r="31" spans="1:23" ht="15.75">
      <c r="A31" s="80">
        <v>27</v>
      </c>
      <c r="B31" s="279" t="s">
        <v>396</v>
      </c>
      <c r="C31" s="280" t="s">
        <v>385</v>
      </c>
      <c r="D31" s="281">
        <v>1999</v>
      </c>
      <c r="E31" s="280" t="s">
        <v>269</v>
      </c>
      <c r="F31" s="282">
        <v>90</v>
      </c>
      <c r="G31" s="282">
        <v>88</v>
      </c>
      <c r="H31" s="282">
        <v>88</v>
      </c>
      <c r="I31" s="282">
        <v>88</v>
      </c>
      <c r="J31" s="283">
        <v>354</v>
      </c>
      <c r="K31" s="19"/>
    </row>
    <row r="32" spans="1:23" ht="15.75">
      <c r="A32" s="80">
        <v>28</v>
      </c>
      <c r="B32" s="209" t="s">
        <v>491</v>
      </c>
      <c r="C32" s="210" t="s">
        <v>199</v>
      </c>
      <c r="D32" s="211">
        <v>2001</v>
      </c>
      <c r="E32" s="210" t="s">
        <v>30</v>
      </c>
      <c r="F32" s="212">
        <v>88</v>
      </c>
      <c r="G32" s="212">
        <v>88</v>
      </c>
      <c r="H32" s="212">
        <v>87</v>
      </c>
      <c r="I32" s="212">
        <v>91</v>
      </c>
      <c r="J32" s="213">
        <v>354</v>
      </c>
      <c r="K32" s="19"/>
    </row>
    <row r="33" spans="1:13" ht="15.75">
      <c r="A33" s="80">
        <v>29</v>
      </c>
      <c r="B33" s="209" t="s">
        <v>295</v>
      </c>
      <c r="C33" s="210" t="s">
        <v>53</v>
      </c>
      <c r="D33" s="211">
        <v>2000</v>
      </c>
      <c r="E33" s="210" t="s">
        <v>30</v>
      </c>
      <c r="F33" s="212">
        <v>93</v>
      </c>
      <c r="G33" s="212">
        <v>91</v>
      </c>
      <c r="H33" s="212">
        <v>86</v>
      </c>
      <c r="I33" s="212">
        <v>82</v>
      </c>
      <c r="J33" s="213">
        <v>352</v>
      </c>
      <c r="K33" s="47"/>
    </row>
    <row r="34" spans="1:13" ht="15.75">
      <c r="A34" s="80">
        <v>30</v>
      </c>
      <c r="B34" s="376" t="s">
        <v>393</v>
      </c>
      <c r="C34" s="352" t="s">
        <v>394</v>
      </c>
      <c r="D34" s="353">
        <v>2000</v>
      </c>
      <c r="E34" s="352" t="s">
        <v>576</v>
      </c>
      <c r="F34" s="377">
        <v>86</v>
      </c>
      <c r="G34" s="377">
        <v>89</v>
      </c>
      <c r="H34" s="377">
        <v>87</v>
      </c>
      <c r="I34" s="377">
        <v>89</v>
      </c>
      <c r="J34" s="355">
        <v>351</v>
      </c>
      <c r="K34" s="47"/>
    </row>
    <row r="35" spans="1:13" ht="15.75">
      <c r="A35" s="80">
        <v>31</v>
      </c>
      <c r="B35" s="279" t="s">
        <v>575</v>
      </c>
      <c r="C35" s="280" t="s">
        <v>278</v>
      </c>
      <c r="D35" s="281">
        <v>2001</v>
      </c>
      <c r="E35" s="280" t="s">
        <v>269</v>
      </c>
      <c r="F35" s="282">
        <v>92</v>
      </c>
      <c r="G35" s="282">
        <v>87</v>
      </c>
      <c r="H35" s="282">
        <v>88</v>
      </c>
      <c r="I35" s="282">
        <v>84</v>
      </c>
      <c r="J35" s="283">
        <v>351</v>
      </c>
      <c r="K35" s="47"/>
    </row>
    <row r="36" spans="1:13" ht="15.75">
      <c r="A36" s="80">
        <v>32</v>
      </c>
      <c r="B36" s="269" t="s">
        <v>272</v>
      </c>
      <c r="C36" s="278" t="s">
        <v>425</v>
      </c>
      <c r="D36" s="390">
        <v>1997</v>
      </c>
      <c r="E36" s="278" t="s">
        <v>29</v>
      </c>
      <c r="F36" s="267">
        <v>85</v>
      </c>
      <c r="G36" s="267">
        <v>90</v>
      </c>
      <c r="H36" s="267">
        <v>92</v>
      </c>
      <c r="I36" s="267">
        <v>84</v>
      </c>
      <c r="J36" s="268">
        <v>351</v>
      </c>
      <c r="K36" s="47"/>
      <c r="M36" s="8"/>
    </row>
    <row r="37" spans="1:13" ht="15.75">
      <c r="A37" s="80">
        <v>33</v>
      </c>
      <c r="B37" s="249" t="s">
        <v>267</v>
      </c>
      <c r="C37" s="252" t="s">
        <v>268</v>
      </c>
      <c r="D37" s="253">
        <v>2001</v>
      </c>
      <c r="E37" s="252" t="s">
        <v>269</v>
      </c>
      <c r="F37" s="248">
        <v>91</v>
      </c>
      <c r="G37" s="248">
        <v>83</v>
      </c>
      <c r="H37" s="248">
        <v>88</v>
      </c>
      <c r="I37" s="248">
        <v>89</v>
      </c>
      <c r="J37" s="250">
        <v>351</v>
      </c>
      <c r="K37" s="47"/>
      <c r="M37" s="8"/>
    </row>
    <row r="38" spans="1:13" ht="15.75">
      <c r="A38" s="80">
        <v>34</v>
      </c>
      <c r="B38" s="205" t="s">
        <v>262</v>
      </c>
      <c r="C38" s="130" t="s">
        <v>263</v>
      </c>
      <c r="D38" s="131">
        <v>2003</v>
      </c>
      <c r="E38" s="130" t="s">
        <v>264</v>
      </c>
      <c r="F38" s="206">
        <v>95</v>
      </c>
      <c r="G38" s="206">
        <v>89</v>
      </c>
      <c r="H38" s="206">
        <v>83</v>
      </c>
      <c r="I38" s="206">
        <v>83</v>
      </c>
      <c r="J38" s="207">
        <v>350</v>
      </c>
      <c r="K38" s="19"/>
    </row>
    <row r="39" spans="1:13" ht="15.75">
      <c r="A39" s="80">
        <v>35</v>
      </c>
      <c r="B39" s="279" t="s">
        <v>109</v>
      </c>
      <c r="C39" s="280" t="s">
        <v>42</v>
      </c>
      <c r="D39" s="281">
        <v>2000</v>
      </c>
      <c r="E39" s="280" t="s">
        <v>43</v>
      </c>
      <c r="F39" s="282">
        <v>88</v>
      </c>
      <c r="G39" s="282">
        <v>79</v>
      </c>
      <c r="H39" s="282">
        <v>87</v>
      </c>
      <c r="I39" s="282">
        <v>95</v>
      </c>
      <c r="J39" s="283">
        <v>349</v>
      </c>
      <c r="K39" s="19"/>
      <c r="L39" s="8"/>
    </row>
    <row r="40" spans="1:13" ht="15.75">
      <c r="A40" s="80">
        <v>36</v>
      </c>
      <c r="B40" s="169" t="s">
        <v>33</v>
      </c>
      <c r="C40" s="114" t="s">
        <v>197</v>
      </c>
      <c r="D40" s="115">
        <v>1991</v>
      </c>
      <c r="E40" s="114" t="s">
        <v>30</v>
      </c>
      <c r="F40" s="170">
        <v>86</v>
      </c>
      <c r="G40" s="170">
        <v>91</v>
      </c>
      <c r="H40" s="170">
        <v>85</v>
      </c>
      <c r="I40" s="170">
        <v>87</v>
      </c>
      <c r="J40" s="171">
        <f>SUM(F40:I40)</f>
        <v>349</v>
      </c>
      <c r="K40" s="19"/>
      <c r="L40" s="17"/>
    </row>
    <row r="41" spans="1:13" ht="15.75">
      <c r="A41" s="80">
        <v>37</v>
      </c>
      <c r="B41" s="172" t="s">
        <v>170</v>
      </c>
      <c r="C41" s="155" t="s">
        <v>113</v>
      </c>
      <c r="D41" s="154">
        <v>2001</v>
      </c>
      <c r="E41" s="155" t="s">
        <v>29</v>
      </c>
      <c r="F41" s="173">
        <v>82</v>
      </c>
      <c r="G41" s="173">
        <v>89</v>
      </c>
      <c r="H41" s="173">
        <v>88</v>
      </c>
      <c r="I41" s="173">
        <v>89</v>
      </c>
      <c r="J41" s="174">
        <v>348</v>
      </c>
      <c r="K41" s="19"/>
    </row>
    <row r="42" spans="1:13" ht="15.75">
      <c r="A42" s="80">
        <v>38</v>
      </c>
      <c r="B42" s="175" t="s">
        <v>168</v>
      </c>
      <c r="C42" s="122" t="s">
        <v>169</v>
      </c>
      <c r="D42" s="123">
        <v>1999</v>
      </c>
      <c r="E42" s="125" t="s">
        <v>29</v>
      </c>
      <c r="F42" s="176">
        <v>88</v>
      </c>
      <c r="G42" s="176">
        <v>86</v>
      </c>
      <c r="H42" s="176">
        <v>90</v>
      </c>
      <c r="I42" s="176">
        <v>82</v>
      </c>
      <c r="J42" s="177">
        <v>346</v>
      </c>
      <c r="K42" s="19"/>
    </row>
    <row r="43" spans="1:13" ht="15.75">
      <c r="A43" s="80">
        <v>39</v>
      </c>
      <c r="B43" s="181" t="s">
        <v>246</v>
      </c>
      <c r="C43" s="140" t="s">
        <v>247</v>
      </c>
      <c r="D43" s="141">
        <v>2003</v>
      </c>
      <c r="E43" s="140" t="s">
        <v>30</v>
      </c>
      <c r="F43" s="182">
        <v>83</v>
      </c>
      <c r="G43" s="182">
        <v>88</v>
      </c>
      <c r="H43" s="182">
        <v>87</v>
      </c>
      <c r="I43" s="182">
        <v>86</v>
      </c>
      <c r="J43" s="183">
        <v>344</v>
      </c>
      <c r="K43" s="19"/>
    </row>
    <row r="44" spans="1:13" ht="15.75">
      <c r="A44" s="80">
        <v>40</v>
      </c>
      <c r="B44" s="169" t="s">
        <v>245</v>
      </c>
      <c r="C44" s="114" t="s">
        <v>45</v>
      </c>
      <c r="D44" s="115">
        <v>1999</v>
      </c>
      <c r="E44" s="114" t="s">
        <v>30</v>
      </c>
      <c r="F44" s="170">
        <v>85</v>
      </c>
      <c r="G44" s="170">
        <v>88</v>
      </c>
      <c r="H44" s="170">
        <v>83</v>
      </c>
      <c r="I44" s="170">
        <v>88</v>
      </c>
      <c r="J44" s="171">
        <f>SUM(F44:I44)</f>
        <v>344</v>
      </c>
      <c r="K44" s="19"/>
    </row>
    <row r="45" spans="1:13" ht="15.75">
      <c r="A45" s="80">
        <v>41</v>
      </c>
      <c r="B45" s="351" t="s">
        <v>592</v>
      </c>
      <c r="C45" s="352" t="s">
        <v>404</v>
      </c>
      <c r="D45" s="353">
        <v>1957</v>
      </c>
      <c r="E45" s="352" t="s">
        <v>28</v>
      </c>
      <c r="F45" s="354">
        <v>82</v>
      </c>
      <c r="G45" s="354">
        <v>87</v>
      </c>
      <c r="H45" s="354">
        <v>88</v>
      </c>
      <c r="I45" s="354">
        <v>84</v>
      </c>
      <c r="J45" s="355">
        <v>341</v>
      </c>
      <c r="K45" s="4"/>
    </row>
    <row r="46" spans="1:13" ht="15.75">
      <c r="A46" s="80">
        <v>42</v>
      </c>
      <c r="B46" s="237" t="s">
        <v>175</v>
      </c>
      <c r="C46" s="238" t="s">
        <v>198</v>
      </c>
      <c r="D46" s="239">
        <v>1999</v>
      </c>
      <c r="E46" s="238" t="s">
        <v>196</v>
      </c>
      <c r="F46" s="240">
        <v>86</v>
      </c>
      <c r="G46" s="240">
        <v>84</v>
      </c>
      <c r="H46" s="240">
        <v>86</v>
      </c>
      <c r="I46" s="240">
        <v>84</v>
      </c>
      <c r="J46" s="241">
        <f>SUM(F46:I46)</f>
        <v>340</v>
      </c>
      <c r="K46" s="4"/>
    </row>
    <row r="47" spans="1:13" ht="15.75">
      <c r="A47" s="80">
        <v>43</v>
      </c>
      <c r="B47" s="181" t="s">
        <v>307</v>
      </c>
      <c r="C47" s="140" t="s">
        <v>31</v>
      </c>
      <c r="D47" s="141">
        <v>1999</v>
      </c>
      <c r="E47" s="140" t="s">
        <v>30</v>
      </c>
      <c r="F47" s="182">
        <v>82</v>
      </c>
      <c r="G47" s="182">
        <v>83</v>
      </c>
      <c r="H47" s="182">
        <v>93</v>
      </c>
      <c r="I47" s="182">
        <v>80</v>
      </c>
      <c r="J47" s="183">
        <v>338</v>
      </c>
      <c r="K47" s="4"/>
    </row>
    <row r="48" spans="1:13" ht="15.75">
      <c r="A48" s="80">
        <v>44</v>
      </c>
      <c r="B48" s="221" t="s">
        <v>391</v>
      </c>
      <c r="C48" s="225" t="s">
        <v>392</v>
      </c>
      <c r="D48" s="224">
        <v>1982</v>
      </c>
      <c r="E48" s="225" t="s">
        <v>43</v>
      </c>
      <c r="F48" s="222">
        <v>87</v>
      </c>
      <c r="G48" s="222">
        <v>82</v>
      </c>
      <c r="H48" s="222">
        <v>84</v>
      </c>
      <c r="I48" s="222">
        <v>83</v>
      </c>
      <c r="J48" s="219">
        <v>336</v>
      </c>
      <c r="K48" s="4"/>
    </row>
    <row r="49" spans="1:15" ht="15.75">
      <c r="A49" s="80">
        <v>45</v>
      </c>
      <c r="B49" s="269" t="s">
        <v>270</v>
      </c>
      <c r="C49" s="278" t="s">
        <v>271</v>
      </c>
      <c r="D49" s="390">
        <v>2002</v>
      </c>
      <c r="E49" s="278" t="s">
        <v>264</v>
      </c>
      <c r="F49" s="267">
        <v>80</v>
      </c>
      <c r="G49" s="267">
        <v>85</v>
      </c>
      <c r="H49" s="267">
        <v>87</v>
      </c>
      <c r="I49" s="267">
        <v>81</v>
      </c>
      <c r="J49" s="268">
        <v>333</v>
      </c>
      <c r="K49" s="4"/>
    </row>
    <row r="50" spans="1:15" ht="15.75">
      <c r="A50" s="80">
        <v>46</v>
      </c>
      <c r="B50" s="321" t="s">
        <v>91</v>
      </c>
      <c r="C50" s="322" t="s">
        <v>90</v>
      </c>
      <c r="D50" s="323">
        <v>1964</v>
      </c>
      <c r="E50" s="324" t="s">
        <v>83</v>
      </c>
      <c r="F50" s="325">
        <v>88</v>
      </c>
      <c r="G50" s="325">
        <v>78</v>
      </c>
      <c r="H50" s="325">
        <v>80</v>
      </c>
      <c r="I50" s="325">
        <v>85</v>
      </c>
      <c r="J50" s="326">
        <v>331</v>
      </c>
      <c r="K50" s="4"/>
      <c r="L50" s="3"/>
      <c r="M50" s="3"/>
      <c r="N50" s="3"/>
      <c r="O50" s="33"/>
    </row>
    <row r="51" spans="1:15" ht="15.75">
      <c r="A51" s="80">
        <v>47</v>
      </c>
      <c r="B51" s="181" t="s">
        <v>332</v>
      </c>
      <c r="C51" s="140" t="s">
        <v>333</v>
      </c>
      <c r="D51" s="141">
        <v>2003</v>
      </c>
      <c r="E51" s="140" t="s">
        <v>30</v>
      </c>
      <c r="F51" s="182">
        <v>77</v>
      </c>
      <c r="G51" s="182">
        <v>81</v>
      </c>
      <c r="H51" s="182">
        <v>84</v>
      </c>
      <c r="I51" s="182">
        <v>88</v>
      </c>
      <c r="J51" s="183">
        <v>330</v>
      </c>
      <c r="K51" s="4"/>
      <c r="L51" s="72"/>
      <c r="M51" s="72"/>
      <c r="N51" s="72"/>
      <c r="O51" s="71"/>
    </row>
    <row r="52" spans="1:15" ht="15.75">
      <c r="A52" s="80">
        <v>48</v>
      </c>
      <c r="B52" s="181" t="s">
        <v>334</v>
      </c>
      <c r="C52" s="140" t="s">
        <v>335</v>
      </c>
      <c r="D52" s="141">
        <v>1999</v>
      </c>
      <c r="E52" s="140" t="s">
        <v>30</v>
      </c>
      <c r="F52" s="182">
        <v>82</v>
      </c>
      <c r="G52" s="182">
        <v>79</v>
      </c>
      <c r="H52" s="182">
        <v>80</v>
      </c>
      <c r="I52" s="182">
        <v>86</v>
      </c>
      <c r="J52" s="183">
        <v>327</v>
      </c>
      <c r="K52" s="19"/>
    </row>
    <row r="53" spans="1:15" ht="15.75">
      <c r="A53" s="80">
        <v>49</v>
      </c>
      <c r="B53" s="223" t="s">
        <v>494</v>
      </c>
      <c r="C53" s="220" t="s">
        <v>495</v>
      </c>
      <c r="D53" s="224">
        <v>1985</v>
      </c>
      <c r="E53" s="220" t="s">
        <v>563</v>
      </c>
      <c r="F53" s="222">
        <v>83</v>
      </c>
      <c r="G53" s="222">
        <v>83</v>
      </c>
      <c r="H53" s="222">
        <v>77</v>
      </c>
      <c r="I53" s="222">
        <v>82</v>
      </c>
      <c r="J53" s="219">
        <v>325</v>
      </c>
      <c r="K53" s="19"/>
    </row>
    <row r="54" spans="1:15" ht="15.75">
      <c r="A54" s="80">
        <v>50</v>
      </c>
      <c r="B54" s="181" t="s">
        <v>336</v>
      </c>
      <c r="C54" s="140" t="s">
        <v>250</v>
      </c>
      <c r="D54" s="141">
        <v>2002</v>
      </c>
      <c r="E54" s="140" t="s">
        <v>30</v>
      </c>
      <c r="F54" s="182">
        <v>76</v>
      </c>
      <c r="G54" s="182">
        <v>77</v>
      </c>
      <c r="H54" s="182">
        <v>87</v>
      </c>
      <c r="I54" s="182">
        <v>85</v>
      </c>
      <c r="J54" s="183">
        <v>325</v>
      </c>
      <c r="K54" s="19"/>
    </row>
    <row r="55" spans="1:15" ht="15.75">
      <c r="A55" s="80">
        <v>51</v>
      </c>
      <c r="B55" s="163" t="s">
        <v>389</v>
      </c>
      <c r="C55" s="150" t="s">
        <v>390</v>
      </c>
      <c r="D55" s="151">
        <v>1987</v>
      </c>
      <c r="E55" s="150" t="s">
        <v>28</v>
      </c>
      <c r="F55" s="164">
        <v>81</v>
      </c>
      <c r="G55" s="164">
        <v>77</v>
      </c>
      <c r="H55" s="164">
        <v>84</v>
      </c>
      <c r="I55" s="164">
        <v>82</v>
      </c>
      <c r="J55" s="165">
        <f>SUM(F55:I55)</f>
        <v>324</v>
      </c>
      <c r="K55" s="19"/>
      <c r="L55" s="73"/>
      <c r="M55" s="73"/>
      <c r="N55" s="73"/>
      <c r="O55" s="73"/>
    </row>
    <row r="56" spans="1:15" ht="15.75">
      <c r="A56" s="80">
        <v>52</v>
      </c>
      <c r="B56" s="205" t="s">
        <v>272</v>
      </c>
      <c r="C56" s="130" t="s">
        <v>273</v>
      </c>
      <c r="D56" s="131">
        <v>2002</v>
      </c>
      <c r="E56" s="130" t="s">
        <v>264</v>
      </c>
      <c r="F56" s="206">
        <v>86</v>
      </c>
      <c r="G56" s="206">
        <v>80</v>
      </c>
      <c r="H56" s="206">
        <v>82</v>
      </c>
      <c r="I56" s="206">
        <v>75</v>
      </c>
      <c r="J56" s="207">
        <v>323</v>
      </c>
      <c r="K56" s="19"/>
    </row>
    <row r="57" spans="1:15" ht="15.75">
      <c r="A57" s="80">
        <v>53</v>
      </c>
      <c r="B57" s="169" t="s">
        <v>248</v>
      </c>
      <c r="C57" s="114" t="s">
        <v>249</v>
      </c>
      <c r="D57" s="115">
        <v>1999</v>
      </c>
      <c r="E57" s="114" t="s">
        <v>30</v>
      </c>
      <c r="F57" s="170">
        <v>83</v>
      </c>
      <c r="G57" s="170">
        <v>70</v>
      </c>
      <c r="H57" s="170">
        <v>83</v>
      </c>
      <c r="I57" s="170">
        <v>84</v>
      </c>
      <c r="J57" s="171">
        <f>SUM(F57:I57)</f>
        <v>320</v>
      </c>
      <c r="K57" s="3"/>
    </row>
    <row r="58" spans="1:15" ht="15.75">
      <c r="A58" s="80">
        <v>54</v>
      </c>
      <c r="B58" s="175" t="s">
        <v>215</v>
      </c>
      <c r="C58" s="126" t="s">
        <v>216</v>
      </c>
      <c r="D58" s="123"/>
      <c r="E58" s="125" t="s">
        <v>217</v>
      </c>
      <c r="F58" s="176">
        <v>82</v>
      </c>
      <c r="G58" s="176">
        <v>82</v>
      </c>
      <c r="H58" s="176">
        <v>80</v>
      </c>
      <c r="I58" s="176">
        <v>75</v>
      </c>
      <c r="J58" s="177">
        <v>319</v>
      </c>
      <c r="K58" s="19"/>
    </row>
    <row r="59" spans="1:15" ht="15.75">
      <c r="A59" s="80">
        <v>55</v>
      </c>
      <c r="B59" s="269" t="s">
        <v>274</v>
      </c>
      <c r="C59" s="278" t="s">
        <v>275</v>
      </c>
      <c r="D59" s="390">
        <v>2000</v>
      </c>
      <c r="E59" s="278" t="s">
        <v>29</v>
      </c>
      <c r="F59" s="267">
        <v>77</v>
      </c>
      <c r="G59" s="267">
        <v>78</v>
      </c>
      <c r="H59" s="267">
        <v>82</v>
      </c>
      <c r="I59" s="267">
        <v>81</v>
      </c>
      <c r="J59" s="268">
        <v>318</v>
      </c>
      <c r="K59" s="19"/>
    </row>
    <row r="60" spans="1:15" ht="15.75">
      <c r="A60" s="80">
        <v>56</v>
      </c>
      <c r="B60" s="169" t="s">
        <v>79</v>
      </c>
      <c r="C60" s="114" t="s">
        <v>344</v>
      </c>
      <c r="D60" s="115">
        <v>1998</v>
      </c>
      <c r="E60" s="114" t="s">
        <v>30</v>
      </c>
      <c r="F60" s="170">
        <v>83</v>
      </c>
      <c r="G60" s="170">
        <v>76</v>
      </c>
      <c r="H60" s="170">
        <v>72</v>
      </c>
      <c r="I60" s="170">
        <v>85</v>
      </c>
      <c r="J60" s="171">
        <f>SUM(F60:I60)</f>
        <v>316</v>
      </c>
      <c r="K60" s="19"/>
    </row>
    <row r="61" spans="1:15" ht="15.75">
      <c r="A61" s="80">
        <v>57</v>
      </c>
      <c r="B61" s="169" t="s">
        <v>77</v>
      </c>
      <c r="C61" s="114" t="s">
        <v>78</v>
      </c>
      <c r="D61" s="115">
        <v>1998</v>
      </c>
      <c r="E61" s="114" t="s">
        <v>30</v>
      </c>
      <c r="F61" s="170">
        <v>84</v>
      </c>
      <c r="G61" s="170">
        <v>81</v>
      </c>
      <c r="H61" s="170">
        <v>76</v>
      </c>
      <c r="I61" s="170">
        <v>74</v>
      </c>
      <c r="J61" s="171">
        <f>SUM(F61:I61)</f>
        <v>315</v>
      </c>
    </row>
    <row r="62" spans="1:15" ht="15.75">
      <c r="A62" s="80">
        <v>58</v>
      </c>
      <c r="B62" s="347" t="s">
        <v>397</v>
      </c>
      <c r="C62" s="344" t="s">
        <v>398</v>
      </c>
      <c r="D62" s="345">
        <v>2005</v>
      </c>
      <c r="E62" s="346" t="s">
        <v>43</v>
      </c>
      <c r="F62" s="338">
        <v>74</v>
      </c>
      <c r="G62" s="338">
        <v>85</v>
      </c>
      <c r="H62" s="338">
        <v>82</v>
      </c>
      <c r="I62" s="338">
        <v>73</v>
      </c>
      <c r="J62" s="339">
        <f t="shared" ref="J62" si="0">SUM(F62:I62)</f>
        <v>314</v>
      </c>
    </row>
    <row r="63" spans="1:15" ht="15.75">
      <c r="A63" s="80">
        <v>59</v>
      </c>
      <c r="B63" s="172" t="s">
        <v>426</v>
      </c>
      <c r="C63" s="155" t="s">
        <v>427</v>
      </c>
      <c r="D63" s="154">
        <v>2003</v>
      </c>
      <c r="E63" s="155" t="s">
        <v>29</v>
      </c>
      <c r="F63" s="173">
        <v>86</v>
      </c>
      <c r="G63" s="173">
        <v>75</v>
      </c>
      <c r="H63" s="173">
        <v>68</v>
      </c>
      <c r="I63" s="173">
        <v>85</v>
      </c>
      <c r="J63" s="174">
        <v>314</v>
      </c>
    </row>
    <row r="64" spans="1:15" ht="15.75">
      <c r="A64" s="80">
        <v>60</v>
      </c>
      <c r="B64" s="376" t="s">
        <v>291</v>
      </c>
      <c r="C64" s="352" t="s">
        <v>292</v>
      </c>
      <c r="D64" s="353">
        <v>2001</v>
      </c>
      <c r="E64" s="352" t="s">
        <v>43</v>
      </c>
      <c r="F64" s="354">
        <v>78</v>
      </c>
      <c r="G64" s="354">
        <v>75</v>
      </c>
      <c r="H64" s="354">
        <v>84</v>
      </c>
      <c r="I64" s="354">
        <v>75</v>
      </c>
      <c r="J64" s="355">
        <v>312</v>
      </c>
    </row>
    <row r="65" spans="1:15" ht="15.75">
      <c r="A65" s="80">
        <v>61</v>
      </c>
      <c r="B65" s="376" t="s">
        <v>289</v>
      </c>
      <c r="C65" s="352" t="s">
        <v>290</v>
      </c>
      <c r="D65" s="353">
        <v>2004</v>
      </c>
      <c r="E65" s="352" t="s">
        <v>43</v>
      </c>
      <c r="F65" s="354">
        <v>81</v>
      </c>
      <c r="G65" s="354">
        <v>74</v>
      </c>
      <c r="H65" s="354">
        <v>75</v>
      </c>
      <c r="I65" s="354">
        <v>80</v>
      </c>
      <c r="J65" s="355">
        <v>310</v>
      </c>
    </row>
    <row r="66" spans="1:15" ht="15.75">
      <c r="A66" s="80">
        <v>62</v>
      </c>
      <c r="B66" s="205" t="s">
        <v>276</v>
      </c>
      <c r="C66" s="130" t="s">
        <v>277</v>
      </c>
      <c r="D66" s="131">
        <v>2001</v>
      </c>
      <c r="E66" s="130" t="s">
        <v>30</v>
      </c>
      <c r="F66" s="206">
        <v>71</v>
      </c>
      <c r="G66" s="206">
        <v>75</v>
      </c>
      <c r="H66" s="206">
        <v>79</v>
      </c>
      <c r="I66" s="206">
        <v>84</v>
      </c>
      <c r="J66" s="207">
        <v>309</v>
      </c>
    </row>
    <row r="67" spans="1:15" ht="15.75">
      <c r="A67" s="80">
        <v>63</v>
      </c>
      <c r="B67" s="269" t="s">
        <v>550</v>
      </c>
      <c r="C67" s="278" t="s">
        <v>286</v>
      </c>
      <c r="D67" s="390">
        <v>2002</v>
      </c>
      <c r="E67" s="278" t="s">
        <v>29</v>
      </c>
      <c r="F67" s="267">
        <v>81</v>
      </c>
      <c r="G67" s="267">
        <v>74</v>
      </c>
      <c r="H67" s="267">
        <v>68</v>
      </c>
      <c r="I67" s="267">
        <v>82</v>
      </c>
      <c r="J67" s="268">
        <v>305</v>
      </c>
    </row>
    <row r="68" spans="1:15" ht="15.75">
      <c r="A68" s="80">
        <v>64</v>
      </c>
      <c r="B68" s="269" t="s">
        <v>282</v>
      </c>
      <c r="C68" s="278" t="s">
        <v>283</v>
      </c>
      <c r="D68" s="390">
        <v>2002</v>
      </c>
      <c r="E68" s="278" t="s">
        <v>29</v>
      </c>
      <c r="F68" s="267">
        <v>78</v>
      </c>
      <c r="G68" s="267">
        <v>75</v>
      </c>
      <c r="H68" s="267">
        <v>72</v>
      </c>
      <c r="I68" s="267">
        <v>80</v>
      </c>
      <c r="J68" s="268">
        <v>305</v>
      </c>
      <c r="M68" s="73"/>
      <c r="N68" s="73"/>
      <c r="O68" s="73"/>
    </row>
    <row r="69" spans="1:15" ht="15.75">
      <c r="A69" s="80">
        <v>65</v>
      </c>
      <c r="B69" s="205" t="s">
        <v>279</v>
      </c>
      <c r="C69" s="130" t="s">
        <v>251</v>
      </c>
      <c r="D69" s="131">
        <v>2000</v>
      </c>
      <c r="E69" s="130" t="s">
        <v>41</v>
      </c>
      <c r="F69" s="206">
        <v>70</v>
      </c>
      <c r="G69" s="206">
        <v>75</v>
      </c>
      <c r="H69" s="206">
        <v>77</v>
      </c>
      <c r="I69" s="206">
        <v>83</v>
      </c>
      <c r="J69" s="207">
        <v>305</v>
      </c>
    </row>
    <row r="70" spans="1:15" ht="15.75">
      <c r="A70" s="80">
        <v>66</v>
      </c>
      <c r="B70" s="181" t="s">
        <v>332</v>
      </c>
      <c r="C70" s="140" t="s">
        <v>252</v>
      </c>
      <c r="D70" s="141">
        <v>2002</v>
      </c>
      <c r="E70" s="140" t="s">
        <v>30</v>
      </c>
      <c r="F70" s="182">
        <v>75</v>
      </c>
      <c r="G70" s="182">
        <v>77</v>
      </c>
      <c r="H70" s="182">
        <v>75</v>
      </c>
      <c r="I70" s="182">
        <v>77</v>
      </c>
      <c r="J70" s="183">
        <v>304</v>
      </c>
    </row>
    <row r="71" spans="1:15" ht="15.75">
      <c r="A71" s="80">
        <v>67</v>
      </c>
      <c r="B71" s="205" t="s">
        <v>280</v>
      </c>
      <c r="C71" s="130" t="s">
        <v>281</v>
      </c>
      <c r="D71" s="131">
        <v>2001</v>
      </c>
      <c r="E71" s="130" t="s">
        <v>264</v>
      </c>
      <c r="F71" s="206">
        <v>79</v>
      </c>
      <c r="G71" s="206">
        <v>80</v>
      </c>
      <c r="H71" s="206">
        <v>70</v>
      </c>
      <c r="I71" s="206">
        <v>75</v>
      </c>
      <c r="J71" s="207">
        <v>304</v>
      </c>
    </row>
    <row r="72" spans="1:15" ht="15.75">
      <c r="A72" s="80">
        <v>68</v>
      </c>
      <c r="B72" s="279" t="s">
        <v>284</v>
      </c>
      <c r="C72" s="280" t="s">
        <v>285</v>
      </c>
      <c r="D72" s="281">
        <v>2001</v>
      </c>
      <c r="E72" s="280" t="s">
        <v>264</v>
      </c>
      <c r="F72" s="282">
        <v>80</v>
      </c>
      <c r="G72" s="282">
        <v>81</v>
      </c>
      <c r="H72" s="282">
        <v>62</v>
      </c>
      <c r="I72" s="282">
        <v>72</v>
      </c>
      <c r="J72" s="283">
        <v>295</v>
      </c>
    </row>
    <row r="73" spans="1:15" ht="15.75">
      <c r="A73" s="80">
        <v>69</v>
      </c>
      <c r="B73" s="181" t="s">
        <v>337</v>
      </c>
      <c r="C73" s="140" t="s">
        <v>338</v>
      </c>
      <c r="D73" s="141">
        <v>2004</v>
      </c>
      <c r="E73" s="140" t="s">
        <v>30</v>
      </c>
      <c r="F73" s="182">
        <v>67</v>
      </c>
      <c r="G73" s="182">
        <v>82</v>
      </c>
      <c r="H73" s="182">
        <v>71</v>
      </c>
      <c r="I73" s="182">
        <v>74</v>
      </c>
      <c r="J73" s="183">
        <v>294</v>
      </c>
    </row>
    <row r="74" spans="1:15" ht="15.75">
      <c r="A74" s="80">
        <v>70</v>
      </c>
      <c r="B74" s="172" t="s">
        <v>293</v>
      </c>
      <c r="C74" s="155" t="s">
        <v>294</v>
      </c>
      <c r="D74" s="154">
        <v>2001</v>
      </c>
      <c r="E74" s="155" t="s">
        <v>29</v>
      </c>
      <c r="F74" s="173">
        <v>68</v>
      </c>
      <c r="G74" s="173">
        <v>70</v>
      </c>
      <c r="H74" s="173">
        <v>77</v>
      </c>
      <c r="I74" s="173">
        <v>79</v>
      </c>
      <c r="J74" s="174">
        <v>294</v>
      </c>
    </row>
    <row r="75" spans="1:15" ht="15.75">
      <c r="A75" s="80">
        <v>71</v>
      </c>
      <c r="B75" s="348" t="s">
        <v>295</v>
      </c>
      <c r="C75" s="346" t="s">
        <v>296</v>
      </c>
      <c r="D75" s="345">
        <v>2002</v>
      </c>
      <c r="E75" s="344" t="s">
        <v>112</v>
      </c>
      <c r="F75" s="338">
        <v>74</v>
      </c>
      <c r="G75" s="338">
        <v>74</v>
      </c>
      <c r="H75" s="338">
        <v>65</v>
      </c>
      <c r="I75" s="338">
        <v>78</v>
      </c>
      <c r="J75" s="339">
        <f t="shared" ref="J75" si="1">SUM(F75:I75)</f>
        <v>291</v>
      </c>
    </row>
    <row r="76" spans="1:15" ht="15.75">
      <c r="A76" s="80">
        <v>72</v>
      </c>
      <c r="B76" s="269" t="s">
        <v>551</v>
      </c>
      <c r="C76" s="278" t="s">
        <v>552</v>
      </c>
      <c r="D76" s="390">
        <v>2001</v>
      </c>
      <c r="E76" s="278" t="s">
        <v>264</v>
      </c>
      <c r="F76" s="267">
        <v>70</v>
      </c>
      <c r="G76" s="267">
        <v>71</v>
      </c>
      <c r="H76" s="267">
        <v>70</v>
      </c>
      <c r="I76" s="267">
        <v>79</v>
      </c>
      <c r="J76" s="268">
        <v>290</v>
      </c>
    </row>
    <row r="77" spans="1:15" ht="15.75">
      <c r="A77" s="80">
        <v>73</v>
      </c>
      <c r="B77" s="205" t="s">
        <v>287</v>
      </c>
      <c r="C77" s="130" t="s">
        <v>288</v>
      </c>
      <c r="D77" s="131">
        <v>2003</v>
      </c>
      <c r="E77" s="130" t="s">
        <v>264</v>
      </c>
      <c r="F77" s="206">
        <v>74</v>
      </c>
      <c r="G77" s="206">
        <v>69</v>
      </c>
      <c r="H77" s="206">
        <v>68</v>
      </c>
      <c r="I77" s="206">
        <v>66</v>
      </c>
      <c r="J77" s="207">
        <v>277</v>
      </c>
    </row>
    <row r="78" spans="1:15" ht="15.75">
      <c r="A78" s="80">
        <v>74</v>
      </c>
      <c r="B78" s="181" t="s">
        <v>339</v>
      </c>
      <c r="C78" s="140" t="s">
        <v>253</v>
      </c>
      <c r="D78" s="141">
        <v>2001</v>
      </c>
      <c r="E78" s="140" t="s">
        <v>30</v>
      </c>
      <c r="F78" s="182">
        <v>61</v>
      </c>
      <c r="G78" s="182">
        <v>72</v>
      </c>
      <c r="H78" s="182">
        <v>75</v>
      </c>
      <c r="I78" s="182">
        <v>62</v>
      </c>
      <c r="J78" s="183">
        <v>270</v>
      </c>
    </row>
    <row r="79" spans="1:15" ht="15.75">
      <c r="A79" s="80">
        <v>75</v>
      </c>
      <c r="B79" s="279" t="s">
        <v>577</v>
      </c>
      <c r="C79" s="280" t="s">
        <v>299</v>
      </c>
      <c r="D79" s="281">
        <v>2001</v>
      </c>
      <c r="E79" s="280" t="s">
        <v>264</v>
      </c>
      <c r="F79" s="282">
        <v>65</v>
      </c>
      <c r="G79" s="282">
        <v>65</v>
      </c>
      <c r="H79" s="282">
        <v>68</v>
      </c>
      <c r="I79" s="282">
        <v>60</v>
      </c>
      <c r="J79" s="283">
        <v>258</v>
      </c>
    </row>
    <row r="80" spans="1:15" ht="15.75">
      <c r="A80" s="80">
        <v>76</v>
      </c>
      <c r="B80" s="181" t="s">
        <v>340</v>
      </c>
      <c r="C80" s="140" t="s">
        <v>341</v>
      </c>
      <c r="D80" s="141">
        <v>2002</v>
      </c>
      <c r="E80" s="140" t="s">
        <v>30</v>
      </c>
      <c r="F80" s="182">
        <v>61</v>
      </c>
      <c r="G80" s="182">
        <v>69</v>
      </c>
      <c r="H80" s="182">
        <v>74</v>
      </c>
      <c r="I80" s="182">
        <v>51</v>
      </c>
      <c r="J80" s="183">
        <v>255</v>
      </c>
    </row>
    <row r="81" spans="1:10" ht="15.75">
      <c r="A81" s="80">
        <v>77</v>
      </c>
      <c r="B81" s="269" t="s">
        <v>553</v>
      </c>
      <c r="C81" s="278" t="s">
        <v>554</v>
      </c>
      <c r="D81" s="390">
        <v>2004</v>
      </c>
      <c r="E81" s="278" t="s">
        <v>264</v>
      </c>
      <c r="F81" s="267">
        <v>59</v>
      </c>
      <c r="G81" s="267">
        <v>54</v>
      </c>
      <c r="H81" s="267">
        <v>66</v>
      </c>
      <c r="I81" s="267">
        <v>74</v>
      </c>
      <c r="J81" s="268">
        <v>253</v>
      </c>
    </row>
    <row r="82" spans="1:10" ht="15.75">
      <c r="A82" s="80">
        <v>78</v>
      </c>
      <c r="B82" s="269" t="s">
        <v>555</v>
      </c>
      <c r="C82" s="278" t="s">
        <v>556</v>
      </c>
      <c r="D82" s="390">
        <v>2004</v>
      </c>
      <c r="E82" s="278" t="s">
        <v>264</v>
      </c>
      <c r="F82" s="267">
        <v>80</v>
      </c>
      <c r="G82" s="267">
        <v>52</v>
      </c>
      <c r="H82" s="267">
        <v>57</v>
      </c>
      <c r="I82" s="267">
        <v>64</v>
      </c>
      <c r="J82" s="268">
        <v>253</v>
      </c>
    </row>
    <row r="83" spans="1:10" ht="15.75">
      <c r="A83" s="80">
        <v>79</v>
      </c>
      <c r="B83" s="205" t="s">
        <v>297</v>
      </c>
      <c r="C83" s="130" t="s">
        <v>298</v>
      </c>
      <c r="D83" s="131">
        <v>2003</v>
      </c>
      <c r="E83" s="130" t="s">
        <v>264</v>
      </c>
      <c r="F83" s="206">
        <v>55</v>
      </c>
      <c r="G83" s="206">
        <v>57</v>
      </c>
      <c r="H83" s="206">
        <v>67</v>
      </c>
      <c r="I83" s="206">
        <v>62</v>
      </c>
      <c r="J83" s="207">
        <v>241</v>
      </c>
    </row>
    <row r="84" spans="1:10" ht="15.75">
      <c r="A84" s="80">
        <v>80</v>
      </c>
      <c r="B84" s="163" t="s">
        <v>399</v>
      </c>
      <c r="C84" s="150" t="s">
        <v>400</v>
      </c>
      <c r="D84" s="151">
        <v>2004</v>
      </c>
      <c r="E84" s="150" t="s">
        <v>269</v>
      </c>
      <c r="F84" s="164">
        <v>59</v>
      </c>
      <c r="G84" s="164">
        <v>61</v>
      </c>
      <c r="H84" s="164">
        <v>60</v>
      </c>
      <c r="I84" s="164">
        <v>51</v>
      </c>
      <c r="J84" s="165">
        <f>SUM(F84:I84)</f>
        <v>231</v>
      </c>
    </row>
    <row r="85" spans="1:10" ht="15.75">
      <c r="B85" s="293"/>
      <c r="C85" s="5"/>
      <c r="D85" s="102"/>
      <c r="E85" s="5"/>
      <c r="F85" s="294"/>
      <c r="G85" s="294"/>
      <c r="H85" s="294"/>
      <c r="I85" s="294"/>
      <c r="J85" s="188"/>
    </row>
    <row r="86" spans="1:10" ht="15.75">
      <c r="B86" s="293"/>
      <c r="C86" s="5"/>
      <c r="D86" s="102"/>
      <c r="E86" s="5"/>
      <c r="F86" s="294"/>
      <c r="G86" s="294"/>
      <c r="H86" s="294"/>
      <c r="I86" s="294"/>
      <c r="J86" s="188"/>
    </row>
    <row r="87" spans="1:10" ht="15.75">
      <c r="B87" s="186"/>
      <c r="C87" s="5"/>
      <c r="D87" s="102"/>
      <c r="E87" s="5"/>
      <c r="F87" s="187"/>
      <c r="G87" s="187"/>
      <c r="H87" s="187"/>
      <c r="I87" s="187"/>
      <c r="J87" s="188"/>
    </row>
    <row r="88" spans="1:10" ht="15.75">
      <c r="B88" s="293"/>
      <c r="C88" s="5"/>
      <c r="D88" s="102"/>
      <c r="E88" s="5"/>
      <c r="F88" s="294"/>
      <c r="G88" s="294"/>
      <c r="H88" s="294"/>
      <c r="I88" s="294"/>
      <c r="J88" s="188"/>
    </row>
    <row r="89" spans="1:10" ht="15.75">
      <c r="B89" s="293"/>
      <c r="C89" s="5"/>
      <c r="D89" s="102"/>
      <c r="E89" s="5"/>
      <c r="F89" s="294"/>
      <c r="G89" s="294"/>
      <c r="H89" s="294"/>
      <c r="I89" s="294"/>
      <c r="J89" s="188"/>
    </row>
    <row r="90" spans="1:10" ht="15.75">
      <c r="B90" s="186"/>
      <c r="C90" s="5"/>
      <c r="D90" s="102"/>
      <c r="E90" s="5"/>
      <c r="F90" s="187"/>
      <c r="G90" s="187"/>
      <c r="H90" s="187"/>
      <c r="I90" s="187"/>
      <c r="J90" s="188"/>
    </row>
    <row r="91" spans="1:10" ht="15.75">
      <c r="B91" s="5"/>
      <c r="C91" s="5"/>
      <c r="D91" s="102"/>
      <c r="E91" s="103"/>
      <c r="F91" s="187"/>
      <c r="G91" s="187"/>
      <c r="H91" s="187"/>
      <c r="I91" s="187"/>
      <c r="J91" s="188"/>
    </row>
    <row r="92" spans="1:10" ht="15.75">
      <c r="B92" s="293"/>
      <c r="C92" s="5"/>
      <c r="D92" s="102"/>
      <c r="E92" s="5"/>
      <c r="F92" s="294"/>
      <c r="G92" s="294"/>
      <c r="H92" s="294"/>
      <c r="I92" s="294"/>
      <c r="J92" s="188"/>
    </row>
    <row r="93" spans="1:10" ht="15.75">
      <c r="B93" s="293"/>
      <c r="C93" s="5"/>
      <c r="D93" s="102"/>
      <c r="E93" s="5"/>
      <c r="F93" s="294"/>
      <c r="G93" s="294"/>
      <c r="H93" s="294"/>
      <c r="I93" s="294"/>
      <c r="J93" s="188"/>
    </row>
    <row r="94" spans="1:10" ht="15.75">
      <c r="B94" s="218"/>
      <c r="C94" s="217"/>
      <c r="D94" s="216"/>
      <c r="E94" s="217"/>
      <c r="F94" s="214"/>
      <c r="G94" s="214"/>
      <c r="H94" s="214"/>
      <c r="I94" s="214"/>
      <c r="J94" s="215"/>
    </row>
    <row r="95" spans="1:10" ht="15.75">
      <c r="B95" s="293"/>
      <c r="C95" s="5"/>
      <c r="D95" s="102"/>
      <c r="E95" s="5"/>
      <c r="F95" s="294"/>
      <c r="G95" s="294"/>
      <c r="H95" s="294"/>
      <c r="I95" s="294"/>
      <c r="J95" s="188"/>
    </row>
    <row r="96" spans="1:10" ht="15.75">
      <c r="B96" s="303"/>
      <c r="C96" s="261"/>
      <c r="D96" s="304"/>
      <c r="E96" s="261"/>
      <c r="F96" s="305"/>
      <c r="G96" s="305"/>
      <c r="H96" s="305"/>
      <c r="I96" s="305"/>
      <c r="J96" s="306"/>
    </row>
    <row r="97" spans="2:10" ht="15.75">
      <c r="B97" s="293"/>
      <c r="C97" s="5"/>
      <c r="D97" s="102"/>
      <c r="E97" s="5"/>
      <c r="F97" s="294"/>
      <c r="G97" s="294"/>
      <c r="H97" s="294"/>
      <c r="I97" s="294"/>
      <c r="J97" s="188"/>
    </row>
    <row r="98" spans="2:10" ht="15.75">
      <c r="B98" s="293"/>
      <c r="C98" s="5"/>
      <c r="D98" s="102"/>
      <c r="E98" s="5"/>
      <c r="F98" s="294"/>
      <c r="G98" s="294"/>
      <c r="H98" s="294"/>
      <c r="I98" s="294"/>
      <c r="J98" s="188"/>
    </row>
    <row r="99" spans="2:10" ht="15.75">
      <c r="B99" s="293"/>
      <c r="C99" s="5"/>
      <c r="D99" s="102"/>
      <c r="E99" s="5"/>
      <c r="F99" s="294"/>
      <c r="G99" s="294"/>
      <c r="H99" s="294"/>
      <c r="I99" s="294"/>
      <c r="J99" s="188"/>
    </row>
    <row r="100" spans="2:10" ht="15.75">
      <c r="B100" s="293"/>
      <c r="C100" s="5"/>
      <c r="D100" s="102"/>
      <c r="E100" s="5"/>
      <c r="F100" s="294"/>
      <c r="G100" s="294"/>
      <c r="H100" s="294"/>
      <c r="I100" s="294"/>
      <c r="J100" s="188"/>
    </row>
    <row r="101" spans="2:10" ht="15.75">
      <c r="B101" s="293"/>
      <c r="C101" s="5"/>
      <c r="D101" s="102"/>
      <c r="E101" s="5"/>
      <c r="F101" s="294"/>
      <c r="G101" s="294"/>
      <c r="H101" s="294"/>
      <c r="I101" s="294"/>
      <c r="J101" s="188"/>
    </row>
    <row r="102" spans="2:10" ht="15.75">
      <c r="B102" s="293"/>
      <c r="C102" s="5"/>
      <c r="D102" s="102"/>
      <c r="E102" s="5"/>
      <c r="F102" s="294"/>
      <c r="G102" s="294"/>
      <c r="H102" s="294"/>
      <c r="I102" s="294"/>
      <c r="J102" s="188"/>
    </row>
    <row r="103" spans="2:10" ht="15.75">
      <c r="B103" s="293"/>
      <c r="C103" s="5"/>
      <c r="D103" s="102"/>
      <c r="E103" s="5"/>
      <c r="F103" s="294"/>
      <c r="G103" s="294"/>
      <c r="H103" s="294"/>
      <c r="I103" s="294"/>
      <c r="J103" s="188"/>
    </row>
    <row r="104" spans="2:10" ht="15.75">
      <c r="B104" s="307"/>
      <c r="C104" s="308"/>
      <c r="D104" s="304"/>
      <c r="E104" s="308"/>
      <c r="F104" s="305"/>
      <c r="G104" s="305"/>
      <c r="H104" s="305"/>
      <c r="I104" s="305"/>
      <c r="J104" s="306"/>
    </row>
    <row r="105" spans="2:10" ht="15.75">
      <c r="B105" s="186"/>
      <c r="C105" s="5"/>
      <c r="D105" s="102"/>
      <c r="E105" s="103"/>
      <c r="F105" s="187"/>
      <c r="G105" s="187"/>
      <c r="H105" s="187"/>
      <c r="I105" s="187"/>
      <c r="J105" s="188"/>
    </row>
    <row r="106" spans="2:10" ht="15.75">
      <c r="B106" s="293"/>
      <c r="C106" s="5"/>
      <c r="D106" s="102"/>
      <c r="E106" s="5"/>
      <c r="F106" s="294"/>
      <c r="G106" s="294"/>
      <c r="H106" s="294"/>
      <c r="I106" s="294"/>
      <c r="J106" s="188"/>
    </row>
    <row r="107" spans="2:10" ht="15.75">
      <c r="B107" s="293"/>
      <c r="C107" s="5"/>
      <c r="D107" s="102"/>
      <c r="E107" s="5"/>
      <c r="F107" s="294"/>
      <c r="G107" s="294"/>
      <c r="H107" s="294"/>
      <c r="I107" s="294"/>
      <c r="J107" s="188"/>
    </row>
    <row r="108" spans="2:10" ht="15.75">
      <c r="B108" s="186"/>
      <c r="C108" s="5"/>
      <c r="D108" s="102"/>
      <c r="E108" s="5"/>
      <c r="F108" s="187"/>
      <c r="G108" s="187"/>
      <c r="H108" s="187"/>
      <c r="I108" s="187"/>
      <c r="J108" s="188"/>
    </row>
    <row r="109" spans="2:10" ht="15.75">
      <c r="B109" s="293"/>
      <c r="C109" s="5"/>
      <c r="D109" s="102"/>
      <c r="E109" s="5"/>
      <c r="F109" s="294"/>
      <c r="G109" s="294"/>
      <c r="H109" s="294"/>
      <c r="I109" s="294"/>
      <c r="J109" s="188"/>
    </row>
    <row r="110" spans="2:10" ht="15.75">
      <c r="B110" s="264"/>
      <c r="C110" s="103"/>
      <c r="D110" s="102"/>
      <c r="E110" s="103"/>
      <c r="F110" s="187"/>
      <c r="G110" s="187"/>
      <c r="H110" s="187"/>
      <c r="I110" s="187"/>
      <c r="J110" s="188"/>
    </row>
  </sheetData>
  <phoneticPr fontId="0" type="noConversion"/>
  <pageMargins left="0.75" right="0.75" top="1" bottom="1" header="0.5" footer="0.5"/>
  <pageSetup paperSize="9" orientation="portrait" horizontalDpi="1200" verticalDpi="1200" r:id="rId1"/>
  <rowBreaks count="1" manualBreakCount="1"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Mpüss</vt:lpstr>
      <vt:lpstr>Mpüstol</vt:lpstr>
      <vt:lpstr>Npüss</vt:lpstr>
      <vt:lpstr>Npüstol</vt:lpstr>
      <vt:lpstr>Mpüss!Print_Area</vt:lpstr>
      <vt:lpstr>Mpüstol!Print_Area</vt:lpstr>
      <vt:lpstr>Npüss!Print_Area</vt:lpstr>
      <vt:lpstr>Npüstol!Print_Area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Liivi</cp:lastModifiedBy>
  <cp:lastPrinted>2017-01-22T18:21:01Z</cp:lastPrinted>
  <dcterms:created xsi:type="dcterms:W3CDTF">1996-10-14T23:33:28Z</dcterms:created>
  <dcterms:modified xsi:type="dcterms:W3CDTF">2017-02-06T01:44:04Z</dcterms:modified>
</cp:coreProperties>
</file>