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<sst xmlns="http://schemas.openxmlformats.org/spreadsheetml/2006/main" count="51" uniqueCount="44">
  <si>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300 m standardpüss 3 x 20 lasku</t>
  </si>
  <si>
    <t>Koht</t>
  </si>
  <si>
    <t>Harju</t>
  </si>
  <si>
    <t>Ees- ja perekonnanimi</t>
  </si>
  <si>
    <t>S.a.</t>
  </si>
  <si>
    <t>Klubi</t>
  </si>
  <si>
    <t>Lamades</t>
  </si>
  <si>
    <t>Püsti</t>
  </si>
  <si>
    <t>Põlvelt</t>
  </si>
  <si>
    <t>Summa</t>
  </si>
  <si>
    <t>Klass</t>
  </si>
  <si>
    <t>I</t>
  </si>
  <si>
    <t>Ain</t>
  </si>
  <si>
    <t>MURU</t>
  </si>
  <si>
    <t>KL MäLK</t>
  </si>
  <si>
    <t>II</t>
  </si>
  <si>
    <t>Joa</t>
  </si>
  <si>
    <t>PRUKS</t>
  </si>
  <si>
    <t>SK Estasport</t>
  </si>
  <si>
    <t>III</t>
  </si>
  <si>
    <t>Ants</t>
  </si>
  <si>
    <t>PERTELSON</t>
  </si>
  <si>
    <t>Žürii esimees</t>
  </si>
  <si>
    <t>Klassifikatsiooni talituse esimees:</t>
  </si>
  <si>
    <t>Karin Muru</t>
  </si>
  <si>
    <t>Toomas</t>
  </si>
  <si>
    <t>ARO</t>
  </si>
  <si>
    <t>Jüri</t>
  </si>
  <si>
    <t>KILVITS</t>
  </si>
  <si>
    <t>Kalju</t>
  </si>
  <si>
    <t>LEST</t>
  </si>
  <si>
    <t>M</t>
  </si>
  <si>
    <t>Villem JAANSONI X mälestusvõistlus</t>
  </si>
  <si>
    <t>06.juuni 2014 Männiku</t>
  </si>
  <si>
    <t>Mart Puusepp</t>
  </si>
  <si>
    <t>Tulejoonekohtunik</t>
  </si>
  <si>
    <t>Malvo Ilves</t>
  </si>
  <si>
    <t>Endel</t>
  </si>
  <si>
    <t>JÄRV</t>
  </si>
  <si>
    <t>Lauri</t>
  </si>
  <si>
    <t>ERM</t>
  </si>
  <si>
    <t>Kaiu LK</t>
  </si>
  <si>
    <t>katkestas</t>
  </si>
  <si>
    <t xml:space="preserve">ER  Rein Horn   577  2002  Lahti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</si>
</sst>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7109375" style="0" customWidth="1"/>
    <col min="2" max="2" width="0" style="0" hidden="1" customWidth="1"/>
    <col min="3" max="3" width="11.7109375" style="0" customWidth="1"/>
    <col min="4" max="4" width="15.57421875" style="0" customWidth="1"/>
    <col min="5" max="5" width="7.140625" style="0" customWidth="1"/>
    <col min="6" max="6" width="17.00390625" style="0" customWidth="1"/>
    <col min="7" max="15" width="5.8515625" style="0" customWidth="1"/>
    <col min="16" max="16" width="7.7109375" style="0" customWidth="1"/>
  </cols>
  <sheetData>
    <row r="2" spans="1:6" ht="20.25">
      <c r="A2" s="1" t="s">
        <v>32</v>
      </c>
      <c r="B2" s="2"/>
      <c r="C2" s="2"/>
      <c r="D2" s="2"/>
      <c r="E2" s="2"/>
      <c r="F2" s="2"/>
    </row>
    <row r="3" spans="1:7" ht="20.25">
      <c r="A3" s="1"/>
      <c r="B3" s="2"/>
      <c r="C3" s="2"/>
      <c r="D3" s="2"/>
      <c r="E3" s="2"/>
      <c r="F3" s="2"/>
      <c r="G3" s="10" t="s">
        <v>33</v>
      </c>
    </row>
    <row r="4" spans="1:6" ht="20.25">
      <c r="A4" s="1"/>
      <c r="B4" s="2"/>
      <c r="C4" s="2"/>
      <c r="D4" s="2"/>
      <c r="E4" s="2"/>
      <c r="F4" s="2"/>
    </row>
    <row r="5" spans="1:17" ht="15.75">
      <c r="A5" s="22" t="s">
        <v>0</v>
      </c>
      <c r="B5" s="22"/>
      <c r="C5" s="22"/>
      <c r="D5" s="22"/>
      <c r="E5" s="22"/>
      <c r="F5" s="22"/>
      <c r="G5" t="s">
        <v>43</v>
      </c>
      <c r="L5" s="4"/>
      <c r="M5" s="5"/>
      <c r="N5" s="5"/>
      <c r="O5" s="5"/>
      <c r="P5" s="5"/>
      <c r="Q5" s="5"/>
    </row>
    <row r="6" spans="1:17" ht="15.75">
      <c r="A6" s="3"/>
      <c r="B6" s="3"/>
      <c r="C6" s="3"/>
      <c r="D6" s="3"/>
      <c r="E6" s="3"/>
      <c r="F6" s="3"/>
      <c r="M6" s="5"/>
      <c r="N6" s="5"/>
      <c r="O6" s="5"/>
      <c r="P6" s="5"/>
      <c r="Q6" s="5"/>
    </row>
    <row r="7" spans="1:17" ht="15.75">
      <c r="A7" s="6" t="s">
        <v>1</v>
      </c>
      <c r="B7" s="6" t="s">
        <v>2</v>
      </c>
      <c r="C7" s="23" t="s">
        <v>3</v>
      </c>
      <c r="D7" s="23"/>
      <c r="E7" s="6" t="s">
        <v>4</v>
      </c>
      <c r="F7" s="7" t="s">
        <v>5</v>
      </c>
      <c r="G7" s="24" t="s">
        <v>8</v>
      </c>
      <c r="H7" s="24"/>
      <c r="I7" s="24"/>
      <c r="J7" s="24" t="s">
        <v>6</v>
      </c>
      <c r="K7" s="24"/>
      <c r="L7" s="24"/>
      <c r="M7" s="25" t="s">
        <v>7</v>
      </c>
      <c r="N7" s="25"/>
      <c r="O7" s="25"/>
      <c r="P7" s="7" t="s">
        <v>9</v>
      </c>
      <c r="Q7" s="6" t="s">
        <v>10</v>
      </c>
    </row>
    <row r="8" spans="1:17" s="10" customFormat="1" ht="15.75">
      <c r="A8" s="8">
        <v>1</v>
      </c>
      <c r="B8" s="9"/>
      <c r="C8" s="10" t="s">
        <v>39</v>
      </c>
      <c r="D8" s="10" t="s">
        <v>40</v>
      </c>
      <c r="E8" s="8">
        <v>1987</v>
      </c>
      <c r="F8" s="10" t="s">
        <v>41</v>
      </c>
      <c r="G8" s="8">
        <v>94</v>
      </c>
      <c r="H8" s="8">
        <v>97</v>
      </c>
      <c r="I8" s="12">
        <f aca="true" t="shared" si="0" ref="I8:I15">SUM(G8:H8)</f>
        <v>191</v>
      </c>
      <c r="J8" s="8">
        <v>99</v>
      </c>
      <c r="K8" s="8">
        <v>97</v>
      </c>
      <c r="L8" s="12">
        <f aca="true" t="shared" si="1" ref="L8:L15">SUM(J8:K8)</f>
        <v>196</v>
      </c>
      <c r="M8" s="8">
        <v>94</v>
      </c>
      <c r="N8" s="8">
        <v>90</v>
      </c>
      <c r="O8" s="12">
        <f aca="true" t="shared" si="2" ref="O8:O15">SUM(M8:N8)</f>
        <v>184</v>
      </c>
      <c r="P8" s="12">
        <f aca="true" t="shared" si="3" ref="P8:P15">I8+L8+O8</f>
        <v>571</v>
      </c>
      <c r="Q8" s="11" t="s">
        <v>31</v>
      </c>
    </row>
    <row r="9" spans="1:17" s="10" customFormat="1" ht="15.75">
      <c r="A9" s="8">
        <v>2</v>
      </c>
      <c r="B9" s="9">
        <v>1</v>
      </c>
      <c r="C9" s="10" t="s">
        <v>12</v>
      </c>
      <c r="D9" s="10" t="s">
        <v>13</v>
      </c>
      <c r="E9" s="8">
        <v>1956</v>
      </c>
      <c r="F9" s="10" t="s">
        <v>14</v>
      </c>
      <c r="G9" s="13">
        <v>96</v>
      </c>
      <c r="H9" s="13">
        <v>91</v>
      </c>
      <c r="I9" s="12">
        <f t="shared" si="0"/>
        <v>187</v>
      </c>
      <c r="J9" s="13">
        <v>93</v>
      </c>
      <c r="K9" s="13">
        <v>99</v>
      </c>
      <c r="L9" s="12">
        <f t="shared" si="1"/>
        <v>192</v>
      </c>
      <c r="M9" s="13">
        <v>93</v>
      </c>
      <c r="N9" s="13">
        <v>88</v>
      </c>
      <c r="O9" s="12">
        <f t="shared" si="2"/>
        <v>181</v>
      </c>
      <c r="P9" s="12">
        <f t="shared" si="3"/>
        <v>560</v>
      </c>
      <c r="Q9" s="11" t="s">
        <v>11</v>
      </c>
    </row>
    <row r="10" spans="1:17" s="10" customFormat="1" ht="15.75">
      <c r="A10" s="8">
        <v>3</v>
      </c>
      <c r="B10" s="9">
        <v>2</v>
      </c>
      <c r="C10" s="10" t="s">
        <v>37</v>
      </c>
      <c r="D10" s="10" t="s">
        <v>38</v>
      </c>
      <c r="E10" s="8">
        <v>1949</v>
      </c>
      <c r="F10" s="10" t="s">
        <v>14</v>
      </c>
      <c r="G10" s="11">
        <v>92</v>
      </c>
      <c r="H10" s="11">
        <v>94</v>
      </c>
      <c r="I10" s="12">
        <f t="shared" si="0"/>
        <v>186</v>
      </c>
      <c r="J10" s="11">
        <v>96</v>
      </c>
      <c r="K10" s="11">
        <v>97</v>
      </c>
      <c r="L10" s="12">
        <f t="shared" si="1"/>
        <v>193</v>
      </c>
      <c r="M10" s="11">
        <v>81</v>
      </c>
      <c r="N10" s="11">
        <v>76</v>
      </c>
      <c r="O10" s="12">
        <f t="shared" si="2"/>
        <v>157</v>
      </c>
      <c r="P10" s="12">
        <f t="shared" si="3"/>
        <v>536</v>
      </c>
      <c r="Q10" s="11" t="s">
        <v>11</v>
      </c>
    </row>
    <row r="11" spans="1:17" s="10" customFormat="1" ht="15.75">
      <c r="A11" s="8">
        <v>4</v>
      </c>
      <c r="B11" s="9"/>
      <c r="C11" s="10" t="s">
        <v>27</v>
      </c>
      <c r="D11" s="10" t="s">
        <v>28</v>
      </c>
      <c r="E11" s="8">
        <v>1939</v>
      </c>
      <c r="F11" s="10" t="s">
        <v>14</v>
      </c>
      <c r="G11" s="8">
        <v>89</v>
      </c>
      <c r="H11" s="8">
        <v>97</v>
      </c>
      <c r="I11" s="12">
        <f t="shared" si="0"/>
        <v>186</v>
      </c>
      <c r="J11" s="8">
        <v>92</v>
      </c>
      <c r="K11" s="8">
        <v>91</v>
      </c>
      <c r="L11" s="12">
        <f t="shared" si="1"/>
        <v>183</v>
      </c>
      <c r="M11" s="8">
        <v>78</v>
      </c>
      <c r="N11" s="8">
        <v>66</v>
      </c>
      <c r="O11" s="12">
        <f t="shared" si="2"/>
        <v>144</v>
      </c>
      <c r="P11" s="12">
        <f t="shared" si="3"/>
        <v>513</v>
      </c>
      <c r="Q11" s="11" t="s">
        <v>15</v>
      </c>
    </row>
    <row r="12" spans="1:17" s="10" customFormat="1" ht="15.75">
      <c r="A12" s="8">
        <v>5</v>
      </c>
      <c r="B12" s="9">
        <v>3</v>
      </c>
      <c r="C12" s="10" t="s">
        <v>16</v>
      </c>
      <c r="D12" s="10" t="s">
        <v>17</v>
      </c>
      <c r="E12" s="8">
        <v>1943</v>
      </c>
      <c r="F12" s="10" t="s">
        <v>18</v>
      </c>
      <c r="G12" s="8">
        <v>90</v>
      </c>
      <c r="H12" s="8">
        <v>87</v>
      </c>
      <c r="I12" s="12">
        <f t="shared" si="0"/>
        <v>177</v>
      </c>
      <c r="J12" s="8">
        <v>91</v>
      </c>
      <c r="K12" s="8">
        <v>88</v>
      </c>
      <c r="L12" s="12">
        <f t="shared" si="1"/>
        <v>179</v>
      </c>
      <c r="M12" s="8">
        <v>77</v>
      </c>
      <c r="N12" s="8">
        <v>69</v>
      </c>
      <c r="O12" s="12">
        <f t="shared" si="2"/>
        <v>146</v>
      </c>
      <c r="P12" s="12">
        <f t="shared" si="3"/>
        <v>502</v>
      </c>
      <c r="Q12" s="11" t="s">
        <v>19</v>
      </c>
    </row>
    <row r="13" spans="1:17" s="10" customFormat="1" ht="15.75">
      <c r="A13" s="8">
        <v>6</v>
      </c>
      <c r="B13" s="8"/>
      <c r="C13" s="10" t="s">
        <v>20</v>
      </c>
      <c r="D13" s="10" t="s">
        <v>21</v>
      </c>
      <c r="E13" s="8">
        <v>1942</v>
      </c>
      <c r="F13" s="10" t="s">
        <v>14</v>
      </c>
      <c r="G13" s="8">
        <v>91</v>
      </c>
      <c r="H13" s="8">
        <v>86</v>
      </c>
      <c r="I13" s="12">
        <f t="shared" si="0"/>
        <v>177</v>
      </c>
      <c r="J13" s="8">
        <v>92</v>
      </c>
      <c r="K13" s="8">
        <v>91</v>
      </c>
      <c r="L13" s="12">
        <f t="shared" si="1"/>
        <v>183</v>
      </c>
      <c r="M13" s="8">
        <v>61</v>
      </c>
      <c r="N13" s="8">
        <v>76</v>
      </c>
      <c r="O13" s="12">
        <f t="shared" si="2"/>
        <v>137</v>
      </c>
      <c r="P13" s="12">
        <f t="shared" si="3"/>
        <v>497</v>
      </c>
      <c r="Q13" s="11" t="s">
        <v>19</v>
      </c>
    </row>
    <row r="14" spans="1:17" ht="15.75">
      <c r="A14" s="8">
        <v>7</v>
      </c>
      <c r="C14" s="10" t="s">
        <v>29</v>
      </c>
      <c r="D14" s="10" t="s">
        <v>30</v>
      </c>
      <c r="E14" s="8">
        <v>1936</v>
      </c>
      <c r="F14" s="10" t="s">
        <v>14</v>
      </c>
      <c r="G14" s="8">
        <v>66</v>
      </c>
      <c r="H14" s="8">
        <v>74</v>
      </c>
      <c r="I14" s="12">
        <f t="shared" si="0"/>
        <v>140</v>
      </c>
      <c r="J14" s="8">
        <v>78</v>
      </c>
      <c r="K14" s="8">
        <v>78</v>
      </c>
      <c r="L14" s="12">
        <f t="shared" si="1"/>
        <v>156</v>
      </c>
      <c r="M14" s="8">
        <v>54</v>
      </c>
      <c r="N14" s="8">
        <v>61</v>
      </c>
      <c r="O14" s="12">
        <f t="shared" si="2"/>
        <v>115</v>
      </c>
      <c r="P14" s="12">
        <f t="shared" si="3"/>
        <v>411</v>
      </c>
      <c r="Q14" s="11"/>
    </row>
    <row r="15" spans="1:17" ht="15.75">
      <c r="A15" s="8">
        <v>8</v>
      </c>
      <c r="B15" s="14"/>
      <c r="C15" s="10" t="s">
        <v>25</v>
      </c>
      <c r="D15" s="10" t="s">
        <v>26</v>
      </c>
      <c r="E15" s="8">
        <v>1953</v>
      </c>
      <c r="F15" s="10" t="s">
        <v>18</v>
      </c>
      <c r="G15" s="8">
        <v>89</v>
      </c>
      <c r="H15" s="8">
        <v>86</v>
      </c>
      <c r="I15" s="12">
        <f t="shared" si="0"/>
        <v>175</v>
      </c>
      <c r="J15" s="8">
        <v>95</v>
      </c>
      <c r="K15" s="8">
        <v>94</v>
      </c>
      <c r="L15" s="12">
        <f t="shared" si="1"/>
        <v>189</v>
      </c>
      <c r="M15" s="20" t="s">
        <v>42</v>
      </c>
      <c r="N15" s="8"/>
      <c r="O15" s="12">
        <f t="shared" si="2"/>
        <v>0</v>
      </c>
      <c r="P15" s="12">
        <f t="shared" si="3"/>
        <v>364</v>
      </c>
      <c r="Q15" s="14"/>
    </row>
    <row r="16" spans="1:17" ht="15.75">
      <c r="A16" s="14"/>
      <c r="B16" s="14"/>
      <c r="C16" s="15"/>
      <c r="D16" s="15"/>
      <c r="E16" s="14"/>
      <c r="F16" s="15"/>
      <c r="G16" s="16"/>
      <c r="H16" s="16"/>
      <c r="I16" s="17"/>
      <c r="J16" s="16"/>
      <c r="K16" s="16"/>
      <c r="L16" s="17"/>
      <c r="M16" s="16"/>
      <c r="N16" s="16"/>
      <c r="O16" s="17"/>
      <c r="P16" s="17"/>
      <c r="Q16" s="14"/>
    </row>
    <row r="17" spans="1:17" ht="15.75">
      <c r="A17" s="14"/>
      <c r="B17" s="14"/>
      <c r="C17" s="15"/>
      <c r="D17" s="15"/>
      <c r="E17" s="14"/>
      <c r="F17" s="15"/>
      <c r="G17" s="14"/>
      <c r="H17" s="14"/>
      <c r="I17" s="17"/>
      <c r="J17" s="14"/>
      <c r="K17" s="14"/>
      <c r="L17" s="17"/>
      <c r="M17" s="14"/>
      <c r="N17" s="14"/>
      <c r="O17" s="17"/>
      <c r="P17" s="17"/>
      <c r="Q17" s="14"/>
    </row>
    <row r="18" spans="1:17" ht="15.75">
      <c r="A18" s="21" t="s">
        <v>22</v>
      </c>
      <c r="B18" s="21"/>
      <c r="C18" s="21"/>
      <c r="D18" s="21"/>
      <c r="E18" s="14"/>
      <c r="F18" s="15"/>
      <c r="G18" s="21" t="s">
        <v>34</v>
      </c>
      <c r="H18" s="21"/>
      <c r="I18" s="21"/>
      <c r="J18" s="21"/>
      <c r="K18" s="21"/>
      <c r="L18" s="21"/>
      <c r="M18" s="21"/>
      <c r="N18" s="21"/>
      <c r="O18" s="21"/>
      <c r="P18" s="17"/>
      <c r="Q18" s="18"/>
    </row>
    <row r="19" spans="1:16" ht="15.75">
      <c r="A19" s="19" t="s">
        <v>35</v>
      </c>
      <c r="B19" s="14"/>
      <c r="C19" s="15"/>
      <c r="D19" s="15"/>
      <c r="E19" s="14"/>
      <c r="F19" s="15"/>
      <c r="G19" s="19" t="s">
        <v>36</v>
      </c>
      <c r="H19" s="14"/>
      <c r="I19" s="14"/>
      <c r="J19" s="14"/>
      <c r="K19" s="14"/>
      <c r="L19" s="14"/>
      <c r="M19" s="6"/>
      <c r="N19" s="14"/>
      <c r="O19" s="15"/>
      <c r="P19" s="17"/>
    </row>
    <row r="20" spans="1:17" ht="15.75">
      <c r="A20" s="14"/>
      <c r="B20" s="14"/>
      <c r="C20" s="15"/>
      <c r="D20" s="15"/>
      <c r="E20" s="14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5" ht="15.75">
      <c r="A21" s="21" t="s">
        <v>23</v>
      </c>
      <c r="B21" s="21"/>
      <c r="C21" s="21"/>
      <c r="D21" s="21"/>
      <c r="E21" s="21"/>
      <c r="F21" s="15"/>
      <c r="G21" s="21" t="s">
        <v>24</v>
      </c>
      <c r="H21" s="21"/>
      <c r="I21" s="21"/>
      <c r="J21" s="21"/>
      <c r="K21" s="21"/>
      <c r="L21" s="21"/>
      <c r="M21" s="21"/>
      <c r="N21" s="21"/>
      <c r="O21" s="21"/>
    </row>
    <row r="25" spans="1:15" ht="15.75">
      <c r="A25" s="14"/>
      <c r="B25" s="14"/>
      <c r="C25" s="15"/>
      <c r="D25" s="15"/>
      <c r="E25" s="14"/>
      <c r="F25" s="15"/>
      <c r="G25" s="14"/>
      <c r="H25" s="14"/>
      <c r="I25" s="14"/>
      <c r="J25" s="14"/>
      <c r="K25" s="14"/>
      <c r="L25" s="14"/>
      <c r="M25" s="6"/>
      <c r="N25" s="14"/>
      <c r="O25" s="15"/>
    </row>
  </sheetData>
  <sheetProtection selectLockedCells="1" selectUnlockedCells="1"/>
  <mergeCells count="9">
    <mergeCell ref="A21:E21"/>
    <mergeCell ref="G21:O21"/>
    <mergeCell ref="A5:F5"/>
    <mergeCell ref="C7:D7"/>
    <mergeCell ref="A18:D18"/>
    <mergeCell ref="G18:O18"/>
    <mergeCell ref="J7:L7"/>
    <mergeCell ref="M7:O7"/>
    <mergeCell ref="G7:I7"/>
  </mergeCells>
  <conditionalFormatting sqref="G9:H10 J9:K10 M9:N10 G12:H17 J12:K17 M12:N17">
    <cfRule type="cellIs" priority="1" dxfId="0" operator="equal" stopIfTrue="1">
      <formula>100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Merike Valliste</cp:lastModifiedBy>
  <cp:lastPrinted>2014-06-09T16:11:35Z</cp:lastPrinted>
  <dcterms:created xsi:type="dcterms:W3CDTF">2012-06-11T07:24:04Z</dcterms:created>
  <dcterms:modified xsi:type="dcterms:W3CDTF">2014-06-09T16:11:43Z</dcterms:modified>
  <cp:category/>
  <cp:version/>
  <cp:contentType/>
  <cp:contentStatus/>
</cp:coreProperties>
</file>