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9675" tabRatio="500" activeTab="1"/>
  </bookViews>
  <sheets>
    <sheet name="P,T" sheetId="1" r:id="rId1"/>
    <sheet name="Võistkondlik" sheetId="2" r:id="rId2"/>
  </sheets>
  <definedNames>
    <definedName name="_xlnm.Print_Area" localSheetId="0">'P,T'!$A$1:$H$38</definedName>
  </definedNames>
  <calcPr fullCalcOnLoad="1"/>
</workbook>
</file>

<file path=xl/sharedStrings.xml><?xml version="1.0" encoding="utf-8"?>
<sst xmlns="http://schemas.openxmlformats.org/spreadsheetml/2006/main" count="201" uniqueCount="100">
  <si>
    <t>Raplamaa koolide meistrivõistlus</t>
  </si>
  <si>
    <t>08. aprill 2014 Kaius</t>
  </si>
  <si>
    <t>20l Õhupüss toelt  Poisid</t>
  </si>
  <si>
    <t>Koht</t>
  </si>
  <si>
    <t>Eesnimi</t>
  </si>
  <si>
    <t>Perekonnanimi</t>
  </si>
  <si>
    <t>S.a.</t>
  </si>
  <si>
    <t>Klubi</t>
  </si>
  <si>
    <t>Seeriad</t>
  </si>
  <si>
    <t>Summa</t>
  </si>
  <si>
    <t>I</t>
  </si>
  <si>
    <t>Markel</t>
  </si>
  <si>
    <t>MÄGI</t>
  </si>
  <si>
    <t>Rapla VG</t>
  </si>
  <si>
    <t>II</t>
  </si>
  <si>
    <t>Rain</t>
  </si>
  <si>
    <t>UNGA</t>
  </si>
  <si>
    <t>Märjamaa G</t>
  </si>
  <si>
    <t>III</t>
  </si>
  <si>
    <t>Joosep</t>
  </si>
  <si>
    <t>OKS</t>
  </si>
  <si>
    <t>Käru PK</t>
  </si>
  <si>
    <t>4.</t>
  </si>
  <si>
    <t>Rainis</t>
  </si>
  <si>
    <t>RAIDMA</t>
  </si>
  <si>
    <t>Kaiu PK</t>
  </si>
  <si>
    <t>5.</t>
  </si>
  <si>
    <t>Kevin</t>
  </si>
  <si>
    <t>TROST</t>
  </si>
  <si>
    <t>Rapla ÜG</t>
  </si>
  <si>
    <t>6.</t>
  </si>
  <si>
    <t>Uko</t>
  </si>
  <si>
    <t>KARUS</t>
  </si>
  <si>
    <t>Kuimetsa AK</t>
  </si>
  <si>
    <t>7.</t>
  </si>
  <si>
    <t>Tanel</t>
  </si>
  <si>
    <t>MÄNNISALU</t>
  </si>
  <si>
    <t>8.</t>
  </si>
  <si>
    <t>Alex Veiko</t>
  </si>
  <si>
    <t>SEERA</t>
  </si>
  <si>
    <t>9.</t>
  </si>
  <si>
    <t>Ronald Reigor</t>
  </si>
  <si>
    <t>LEHTSAAR</t>
  </si>
  <si>
    <t>10.</t>
  </si>
  <si>
    <t>Kenneth</t>
  </si>
  <si>
    <t>11.</t>
  </si>
  <si>
    <t>Madis</t>
  </si>
  <si>
    <t>NIINEMETS</t>
  </si>
  <si>
    <t>12.</t>
  </si>
  <si>
    <t>Tani-Ove</t>
  </si>
  <si>
    <t>HALJAKU</t>
  </si>
  <si>
    <t>13.</t>
  </si>
  <si>
    <t>Kristjan</t>
  </si>
  <si>
    <t>KÕIV</t>
  </si>
  <si>
    <t>14.</t>
  </si>
  <si>
    <t>PLASTUNOV</t>
  </si>
  <si>
    <t>15.</t>
  </si>
  <si>
    <t>Silver</t>
  </si>
  <si>
    <t>MERESMÄE</t>
  </si>
  <si>
    <t>16.</t>
  </si>
  <si>
    <t>Markus</t>
  </si>
  <si>
    <t>BACHMANN</t>
  </si>
  <si>
    <t>17.</t>
  </si>
  <si>
    <t>Keven</t>
  </si>
  <si>
    <t>18.</t>
  </si>
  <si>
    <t>Ats</t>
  </si>
  <si>
    <t>20l Õhupüss toelt  Tüdrukud</t>
  </si>
  <si>
    <t>Kadi</t>
  </si>
  <si>
    <t>KRUUV</t>
  </si>
  <si>
    <t>Kelsi</t>
  </si>
  <si>
    <t>NÕLVAK</t>
  </si>
  <si>
    <t>Angelika</t>
  </si>
  <si>
    <t>PUNG</t>
  </si>
  <si>
    <t>Diana</t>
  </si>
  <si>
    <t>KUULPAK</t>
  </si>
  <si>
    <t>Hannaliise</t>
  </si>
  <si>
    <t>SEPP</t>
  </si>
  <si>
    <t>Karoliine</t>
  </si>
  <si>
    <t>KARU</t>
  </si>
  <si>
    <t>Lisete</t>
  </si>
  <si>
    <t>HUNT</t>
  </si>
  <si>
    <t>Janeli</t>
  </si>
  <si>
    <t>KALJURA</t>
  </si>
  <si>
    <t>Keiri</t>
  </si>
  <si>
    <t>Aileen</t>
  </si>
  <si>
    <t>UMAL</t>
  </si>
  <si>
    <t>20l Õhupüss toelt  Võistkondlik</t>
  </si>
  <si>
    <t>Võistkond</t>
  </si>
  <si>
    <t>Tulemus</t>
  </si>
  <si>
    <t>1.</t>
  </si>
  <si>
    <t>Märjamaa Gümnaasium</t>
  </si>
  <si>
    <t>2.</t>
  </si>
  <si>
    <t>Rapla Ühisgümnaasium</t>
  </si>
  <si>
    <t>3.</t>
  </si>
  <si>
    <t>Kaiu Põhikool</t>
  </si>
  <si>
    <t>Kuimetsa Algkool</t>
  </si>
  <si>
    <t>Käru Põhikool</t>
  </si>
  <si>
    <t>Rapla Vesiroosi Gümnaasium</t>
  </si>
  <si>
    <t>Tulejoonekohtunik  Endel Kaasiku</t>
  </si>
  <si>
    <t>Lugemismasin ja protokoll  Liivi Erm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</si>
</sst>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2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0">
      <selection activeCell="F3" sqref="F3"/>
    </sheetView>
  </sheetViews>
  <sheetFormatPr defaultColWidth="9.00390625" defaultRowHeight="12.75"/>
  <cols>
    <col min="1" max="1" width="4.75390625" style="0" customWidth="1"/>
    <col min="2" max="2" width="11.75390625" style="0" customWidth="1"/>
    <col min="3" max="3" width="14.50390625" style="0" customWidth="1"/>
    <col min="4" max="4" width="5.625" style="0" customWidth="1"/>
    <col min="5" max="5" width="13.75390625" style="0" customWidth="1"/>
    <col min="6" max="6" width="5.75390625" style="0" customWidth="1"/>
    <col min="7" max="7" width="6.25390625" style="0" customWidth="1"/>
    <col min="8" max="8" width="7.625" style="0" customWidth="1"/>
  </cols>
  <sheetData>
    <row r="1" spans="1:50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2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1" t="s">
        <v>8</v>
      </c>
      <c r="G6" s="12"/>
      <c r="H6" s="11" t="s">
        <v>9</v>
      </c>
      <c r="I6" s="12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11</v>
      </c>
      <c r="C7" s="2" t="s">
        <v>12</v>
      </c>
      <c r="D7" s="4">
        <v>2000</v>
      </c>
      <c r="E7" s="1" t="s">
        <v>13</v>
      </c>
      <c r="F7" s="4">
        <v>104.6</v>
      </c>
      <c r="G7" s="10">
        <v>102.8</v>
      </c>
      <c r="H7" s="5">
        <v>207.4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15</v>
      </c>
      <c r="C8" s="2" t="s">
        <v>16</v>
      </c>
      <c r="D8" s="4">
        <v>1999</v>
      </c>
      <c r="E8" s="1" t="s">
        <v>17</v>
      </c>
      <c r="F8" s="4">
        <v>99.8</v>
      </c>
      <c r="G8" s="10">
        <v>101.4</v>
      </c>
      <c r="H8" s="5">
        <v>201.2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18</v>
      </c>
      <c r="B9" s="2" t="s">
        <v>19</v>
      </c>
      <c r="C9" s="2" t="s">
        <v>20</v>
      </c>
      <c r="D9" s="4">
        <v>1999</v>
      </c>
      <c r="E9" s="1" t="s">
        <v>21</v>
      </c>
      <c r="F9" s="4">
        <v>101.1</v>
      </c>
      <c r="G9" s="10">
        <v>99</v>
      </c>
      <c r="H9" s="5">
        <v>200.1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22</v>
      </c>
      <c r="B10" s="1" t="s">
        <v>23</v>
      </c>
      <c r="C10" s="1" t="s">
        <v>24</v>
      </c>
      <c r="D10" s="4">
        <v>1998</v>
      </c>
      <c r="E10" s="1" t="s">
        <v>25</v>
      </c>
      <c r="F10" s="4">
        <v>99.4</v>
      </c>
      <c r="G10" s="10">
        <v>100.5</v>
      </c>
      <c r="H10" s="5">
        <v>199.9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26</v>
      </c>
      <c r="B11" s="1" t="s">
        <v>27</v>
      </c>
      <c r="C11" s="1" t="s">
        <v>28</v>
      </c>
      <c r="D11" s="4">
        <v>2001</v>
      </c>
      <c r="E11" s="1" t="s">
        <v>29</v>
      </c>
      <c r="F11" s="4">
        <v>100.2</v>
      </c>
      <c r="G11" s="4">
        <v>99.6</v>
      </c>
      <c r="H11" s="5">
        <v>199.8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30</v>
      </c>
      <c r="B12" s="1" t="s">
        <v>31</v>
      </c>
      <c r="C12" s="1" t="s">
        <v>32</v>
      </c>
      <c r="D12" s="4">
        <v>2002</v>
      </c>
      <c r="E12" s="1" t="s">
        <v>33</v>
      </c>
      <c r="F12" s="4">
        <v>96.8</v>
      </c>
      <c r="G12" s="4">
        <v>102.2</v>
      </c>
      <c r="H12" s="9">
        <v>199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34</v>
      </c>
      <c r="B13" s="1" t="s">
        <v>35</v>
      </c>
      <c r="C13" s="1" t="s">
        <v>36</v>
      </c>
      <c r="D13" s="4">
        <v>1999</v>
      </c>
      <c r="E13" s="1" t="s">
        <v>25</v>
      </c>
      <c r="F13" s="4">
        <v>98.6</v>
      </c>
      <c r="G13" s="4">
        <v>100.4</v>
      </c>
      <c r="H13" s="9">
        <v>199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37</v>
      </c>
      <c r="B14" s="1" t="s">
        <v>38</v>
      </c>
      <c r="C14" s="1" t="s">
        <v>39</v>
      </c>
      <c r="D14" s="4">
        <v>1999</v>
      </c>
      <c r="E14" s="1" t="s">
        <v>21</v>
      </c>
      <c r="F14" s="4">
        <v>99.4</v>
      </c>
      <c r="G14" s="4">
        <v>98.6</v>
      </c>
      <c r="H14" s="9">
        <v>198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40</v>
      </c>
      <c r="B15" s="1" t="s">
        <v>41</v>
      </c>
      <c r="C15" s="1" t="s">
        <v>42</v>
      </c>
      <c r="D15" s="4">
        <v>2001</v>
      </c>
      <c r="E15" s="1" t="s">
        <v>17</v>
      </c>
      <c r="F15" s="4">
        <v>101.3</v>
      </c>
      <c r="G15" s="4">
        <v>96.3</v>
      </c>
      <c r="H15" s="5">
        <v>197.6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43</v>
      </c>
      <c r="B16" s="1" t="s">
        <v>44</v>
      </c>
      <c r="C16" s="1" t="s">
        <v>28</v>
      </c>
      <c r="D16" s="4">
        <v>2000</v>
      </c>
      <c r="E16" s="1" t="s">
        <v>29</v>
      </c>
      <c r="F16" s="4">
        <v>98.9</v>
      </c>
      <c r="G16" s="4">
        <v>98.7</v>
      </c>
      <c r="H16" s="5">
        <v>197.6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45</v>
      </c>
      <c r="B17" s="1" t="s">
        <v>46</v>
      </c>
      <c r="C17" s="1" t="s">
        <v>47</v>
      </c>
      <c r="D17" s="4">
        <v>1998</v>
      </c>
      <c r="E17" s="1" t="s">
        <v>17</v>
      </c>
      <c r="F17" s="4">
        <v>99.9</v>
      </c>
      <c r="G17" s="4">
        <v>96.1</v>
      </c>
      <c r="H17" s="9">
        <v>196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48</v>
      </c>
      <c r="B18" s="1" t="s">
        <v>49</v>
      </c>
      <c r="C18" s="1" t="s">
        <v>50</v>
      </c>
      <c r="D18" s="4">
        <v>1998</v>
      </c>
      <c r="E18" s="1" t="s">
        <v>29</v>
      </c>
      <c r="F18" s="10">
        <v>97</v>
      </c>
      <c r="G18" s="4">
        <v>97.5</v>
      </c>
      <c r="H18" s="5">
        <v>194.5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51</v>
      </c>
      <c r="B19" s="1" t="s">
        <v>52</v>
      </c>
      <c r="C19" s="1" t="s">
        <v>53</v>
      </c>
      <c r="D19" s="4">
        <v>1999</v>
      </c>
      <c r="E19" s="1" t="s">
        <v>13</v>
      </c>
      <c r="F19" s="4">
        <v>99.8</v>
      </c>
      <c r="G19" s="4">
        <v>92.7</v>
      </c>
      <c r="H19" s="5">
        <v>192.5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54</v>
      </c>
      <c r="B20" s="1" t="s">
        <v>27</v>
      </c>
      <c r="C20" s="1" t="s">
        <v>55</v>
      </c>
      <c r="D20" s="4">
        <v>1999</v>
      </c>
      <c r="E20" s="1" t="s">
        <v>17</v>
      </c>
      <c r="F20" s="4">
        <v>97.4</v>
      </c>
      <c r="G20" s="4">
        <v>93.6</v>
      </c>
      <c r="H20" s="9">
        <v>191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56</v>
      </c>
      <c r="B21" s="1" t="s">
        <v>57</v>
      </c>
      <c r="C21" s="1" t="s">
        <v>58</v>
      </c>
      <c r="D21" s="4">
        <v>2002</v>
      </c>
      <c r="E21" s="1" t="s">
        <v>17</v>
      </c>
      <c r="F21" s="4">
        <v>97.4</v>
      </c>
      <c r="G21" s="4">
        <v>92.7</v>
      </c>
      <c r="H21" s="5">
        <v>190.1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59</v>
      </c>
      <c r="B22" s="1" t="s">
        <v>60</v>
      </c>
      <c r="C22" s="1" t="s">
        <v>61</v>
      </c>
      <c r="D22" s="4">
        <v>1999</v>
      </c>
      <c r="E22" s="1" t="s">
        <v>29</v>
      </c>
      <c r="F22" s="4">
        <v>90.4</v>
      </c>
      <c r="G22" s="4">
        <v>98.9</v>
      </c>
      <c r="H22" s="5">
        <v>189.3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62</v>
      </c>
      <c r="B23" s="1" t="s">
        <v>63</v>
      </c>
      <c r="C23" s="1" t="s">
        <v>24</v>
      </c>
      <c r="D23" s="4">
        <v>2001</v>
      </c>
      <c r="E23" s="1" t="s">
        <v>33</v>
      </c>
      <c r="F23" s="4">
        <v>92.4</v>
      </c>
      <c r="G23" s="4">
        <v>92.5</v>
      </c>
      <c r="H23" s="5">
        <v>184.9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64</v>
      </c>
      <c r="B24" s="1" t="s">
        <v>65</v>
      </c>
      <c r="C24" s="1" t="s">
        <v>32</v>
      </c>
      <c r="D24" s="4">
        <v>2005</v>
      </c>
      <c r="E24" s="1" t="s">
        <v>33</v>
      </c>
      <c r="F24" s="4">
        <v>92.3</v>
      </c>
      <c r="G24" s="4">
        <v>89.3</v>
      </c>
      <c r="H24" s="5">
        <v>181.6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2" t="s">
        <v>66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3" t="s">
        <v>3</v>
      </c>
      <c r="B28" s="3" t="s">
        <v>4</v>
      </c>
      <c r="C28" s="3" t="s">
        <v>5</v>
      </c>
      <c r="D28" s="3" t="s">
        <v>6</v>
      </c>
      <c r="E28" s="3" t="s">
        <v>7</v>
      </c>
      <c r="F28" s="8" t="s">
        <v>8</v>
      </c>
      <c r="G28" s="8"/>
      <c r="H28" s="11" t="s">
        <v>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5" t="s">
        <v>10</v>
      </c>
      <c r="B29" s="2" t="s">
        <v>67</v>
      </c>
      <c r="C29" s="2" t="s">
        <v>68</v>
      </c>
      <c r="D29" s="4">
        <v>2000</v>
      </c>
      <c r="E29" s="1" t="s">
        <v>13</v>
      </c>
      <c r="F29" s="4">
        <v>102.8</v>
      </c>
      <c r="G29" s="4">
        <v>100.7</v>
      </c>
      <c r="H29" s="5">
        <v>203.5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5" t="s">
        <v>14</v>
      </c>
      <c r="B30" s="2" t="s">
        <v>69</v>
      </c>
      <c r="C30" s="2" t="s">
        <v>70</v>
      </c>
      <c r="D30" s="4">
        <v>1998</v>
      </c>
      <c r="E30" s="1" t="s">
        <v>29</v>
      </c>
      <c r="F30" s="4">
        <v>101.3</v>
      </c>
      <c r="G30" s="4">
        <v>101.7</v>
      </c>
      <c r="H30" s="9">
        <v>203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5" t="s">
        <v>18</v>
      </c>
      <c r="B31" s="2" t="s">
        <v>71</v>
      </c>
      <c r="C31" s="2" t="s">
        <v>72</v>
      </c>
      <c r="D31" s="4">
        <v>1999</v>
      </c>
      <c r="E31" s="1" t="s">
        <v>25</v>
      </c>
      <c r="F31" s="4">
        <v>101.5</v>
      </c>
      <c r="G31" s="4">
        <v>98.1</v>
      </c>
      <c r="H31" s="5">
        <v>199.6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22</v>
      </c>
      <c r="B32" s="1" t="s">
        <v>73</v>
      </c>
      <c r="C32" s="1" t="s">
        <v>74</v>
      </c>
      <c r="D32" s="4">
        <v>2000</v>
      </c>
      <c r="E32" s="1" t="s">
        <v>25</v>
      </c>
      <c r="F32" s="4">
        <v>101.2</v>
      </c>
      <c r="G32" s="4">
        <v>96.7</v>
      </c>
      <c r="H32" s="5">
        <v>197.9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26</v>
      </c>
      <c r="B33" s="1" t="s">
        <v>75</v>
      </c>
      <c r="C33" s="1" t="s">
        <v>76</v>
      </c>
      <c r="D33" s="4">
        <v>2002</v>
      </c>
      <c r="E33" s="1" t="s">
        <v>33</v>
      </c>
      <c r="F33" s="4">
        <v>99.8</v>
      </c>
      <c r="G33" s="4">
        <v>97.4</v>
      </c>
      <c r="H33" s="5">
        <v>197.2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30</v>
      </c>
      <c r="B34" s="1" t="s">
        <v>77</v>
      </c>
      <c r="C34" s="1" t="s">
        <v>78</v>
      </c>
      <c r="D34" s="4">
        <v>2001</v>
      </c>
      <c r="E34" s="1" t="s">
        <v>21</v>
      </c>
      <c r="F34" s="4">
        <v>98.4</v>
      </c>
      <c r="G34" s="4">
        <v>96.5</v>
      </c>
      <c r="H34" s="5">
        <v>194.9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34</v>
      </c>
      <c r="B35" s="1" t="s">
        <v>79</v>
      </c>
      <c r="C35" s="1" t="s">
        <v>80</v>
      </c>
      <c r="D35" s="4">
        <v>2001</v>
      </c>
      <c r="E35" s="1" t="s">
        <v>21</v>
      </c>
      <c r="F35" s="4">
        <v>96.8</v>
      </c>
      <c r="G35" s="4">
        <v>97.3</v>
      </c>
      <c r="H35" s="5">
        <v>194.1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37</v>
      </c>
      <c r="B36" s="1" t="s">
        <v>81</v>
      </c>
      <c r="C36" s="1" t="s">
        <v>82</v>
      </c>
      <c r="D36" s="4">
        <v>1998</v>
      </c>
      <c r="E36" s="1" t="s">
        <v>17</v>
      </c>
      <c r="F36" s="10">
        <v>98</v>
      </c>
      <c r="G36" s="10">
        <v>96</v>
      </c>
      <c r="H36" s="9">
        <v>194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40</v>
      </c>
      <c r="B37" s="1" t="s">
        <v>83</v>
      </c>
      <c r="C37" s="1" t="s">
        <v>70</v>
      </c>
      <c r="D37" s="4">
        <v>1998</v>
      </c>
      <c r="E37" s="1" t="s">
        <v>29</v>
      </c>
      <c r="F37" s="4">
        <v>97.7</v>
      </c>
      <c r="G37" s="4">
        <v>96.1</v>
      </c>
      <c r="H37" s="5">
        <v>193.8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 t="s">
        <v>43</v>
      </c>
      <c r="B38" s="1" t="s">
        <v>84</v>
      </c>
      <c r="C38" s="1" t="s">
        <v>85</v>
      </c>
      <c r="D38" s="4">
        <v>2000</v>
      </c>
      <c r="E38" s="1" t="s">
        <v>13</v>
      </c>
      <c r="F38" s="4">
        <v>92.2</v>
      </c>
      <c r="G38" s="4">
        <v>92.9</v>
      </c>
      <c r="H38" s="5">
        <v>185.1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I1"/>
    <mergeCell ref="F28:G2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"/>
  <sheetViews>
    <sheetView tabSelected="1" zoomScalePageLayoutView="0" workbookViewId="0" topLeftCell="A1">
      <selection activeCell="B43" sqref="B43"/>
    </sheetView>
  </sheetViews>
  <sheetFormatPr defaultColWidth="9.00390625" defaultRowHeight="12.75"/>
  <cols>
    <col min="1" max="1" width="4.75390625" style="0" customWidth="1"/>
    <col min="2" max="2" width="23.125" style="0" customWidth="1"/>
    <col min="3" max="3" width="11.75390625" style="0" customWidth="1"/>
    <col min="4" max="4" width="12.75390625" style="0" customWidth="1"/>
    <col min="5" max="6" width="7.625" style="0" customWidth="1"/>
  </cols>
  <sheetData>
    <row r="1" spans="1:50" ht="20.25">
      <c r="A1" s="6" t="s">
        <v>0</v>
      </c>
      <c r="B1" s="6"/>
      <c r="C1" s="6"/>
      <c r="D1" s="6"/>
      <c r="E1" s="6"/>
      <c r="F1" s="6"/>
      <c r="G1" s="12"/>
      <c r="H1" s="12"/>
      <c r="I1" s="12"/>
      <c r="J1" s="12"/>
      <c r="K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2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86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87</v>
      </c>
      <c r="C6" s="3" t="s">
        <v>4</v>
      </c>
      <c r="D6" s="3" t="s">
        <v>5</v>
      </c>
      <c r="E6" s="3" t="s">
        <v>88</v>
      </c>
      <c r="F6" s="3" t="s">
        <v>9</v>
      </c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4" t="s">
        <v>89</v>
      </c>
      <c r="B8" s="1" t="s">
        <v>94</v>
      </c>
      <c r="C8" s="1" t="s">
        <v>23</v>
      </c>
      <c r="D8" s="1" t="s">
        <v>24</v>
      </c>
      <c r="E8" s="5">
        <v>199.9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1"/>
      <c r="B9" s="1"/>
      <c r="C9" s="1" t="s">
        <v>71</v>
      </c>
      <c r="D9" s="1" t="s">
        <v>72</v>
      </c>
      <c r="E9" s="5">
        <v>199.6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"/>
      <c r="B10" s="1"/>
      <c r="C10" s="1" t="s">
        <v>35</v>
      </c>
      <c r="D10" s="1" t="s">
        <v>36</v>
      </c>
      <c r="E10" s="9">
        <v>199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"/>
      <c r="B11" s="1"/>
      <c r="C11" s="1" t="s">
        <v>73</v>
      </c>
      <c r="D11" s="1" t="s">
        <v>74</v>
      </c>
      <c r="E11" s="5">
        <v>197.9</v>
      </c>
      <c r="F11" s="9">
        <f>SUM(E8:E11)</f>
        <v>796.4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91</v>
      </c>
      <c r="B13" s="1" t="s">
        <v>92</v>
      </c>
      <c r="C13" s="1" t="s">
        <v>69</v>
      </c>
      <c r="D13" s="1" t="s">
        <v>70</v>
      </c>
      <c r="E13" s="9">
        <v>203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 t="s">
        <v>27</v>
      </c>
      <c r="D14" s="1" t="s">
        <v>28</v>
      </c>
      <c r="E14" s="5">
        <v>199.8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 t="s">
        <v>49</v>
      </c>
      <c r="D15" s="1" t="s">
        <v>50</v>
      </c>
      <c r="E15" s="5">
        <v>194.5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 t="s">
        <v>83</v>
      </c>
      <c r="D16" s="1" t="s">
        <v>70</v>
      </c>
      <c r="E16" s="5">
        <v>193.8</v>
      </c>
      <c r="F16" s="9">
        <f>SUM(E13:E16)</f>
        <v>791.0999999999999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93</v>
      </c>
      <c r="B18" s="1" t="s">
        <v>97</v>
      </c>
      <c r="C18" s="1" t="s">
        <v>11</v>
      </c>
      <c r="D18" s="1" t="s">
        <v>12</v>
      </c>
      <c r="E18" s="5">
        <v>207.4</v>
      </c>
      <c r="F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 t="s">
        <v>67</v>
      </c>
      <c r="D19" s="1" t="s">
        <v>68</v>
      </c>
      <c r="E19" s="5">
        <v>203.5</v>
      </c>
      <c r="F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 t="s">
        <v>52</v>
      </c>
      <c r="D20" s="1" t="s">
        <v>53</v>
      </c>
      <c r="E20" s="5">
        <v>192.5</v>
      </c>
      <c r="F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 t="s">
        <v>84</v>
      </c>
      <c r="D21" s="1" t="s">
        <v>85</v>
      </c>
      <c r="E21" s="5">
        <v>185.1</v>
      </c>
      <c r="F21" s="5">
        <f>SUM(E18:E21)</f>
        <v>788.5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22</v>
      </c>
      <c r="B23" s="1" t="s">
        <v>96</v>
      </c>
      <c r="C23" s="1" t="s">
        <v>19</v>
      </c>
      <c r="D23" s="1" t="s">
        <v>20</v>
      </c>
      <c r="E23" s="5">
        <v>200.1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 t="s">
        <v>38</v>
      </c>
      <c r="D24" s="1" t="s">
        <v>39</v>
      </c>
      <c r="E24" s="9">
        <v>198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 t="s">
        <v>77</v>
      </c>
      <c r="D25" s="1" t="s">
        <v>78</v>
      </c>
      <c r="E25" s="5">
        <v>194.9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 t="s">
        <v>79</v>
      </c>
      <c r="D26" s="1" t="s">
        <v>80</v>
      </c>
      <c r="E26" s="5">
        <v>194.1</v>
      </c>
      <c r="F26" s="9">
        <f>SUM(E23:E26)</f>
        <v>787.1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26</v>
      </c>
      <c r="B28" s="1" t="s">
        <v>90</v>
      </c>
      <c r="C28" s="1" t="s">
        <v>41</v>
      </c>
      <c r="D28" s="1" t="s">
        <v>42</v>
      </c>
      <c r="E28" s="5">
        <v>197.6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 t="s">
        <v>46</v>
      </c>
      <c r="D29" s="1" t="s">
        <v>47</v>
      </c>
      <c r="E29" s="9">
        <v>196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 t="s">
        <v>81</v>
      </c>
      <c r="D30" s="1" t="s">
        <v>82</v>
      </c>
      <c r="E30" s="9">
        <v>194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 t="s">
        <v>57</v>
      </c>
      <c r="D31" s="1" t="s">
        <v>58</v>
      </c>
      <c r="E31" s="5">
        <v>190.1</v>
      </c>
      <c r="F31" s="9">
        <f>SUM(E28:E31)</f>
        <v>777.7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30</v>
      </c>
      <c r="B33" s="1" t="s">
        <v>95</v>
      </c>
      <c r="C33" s="1" t="s">
        <v>31</v>
      </c>
      <c r="D33" s="1" t="s">
        <v>32</v>
      </c>
      <c r="E33" s="9">
        <v>199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 t="s">
        <v>75</v>
      </c>
      <c r="D34" s="1" t="s">
        <v>76</v>
      </c>
      <c r="E34" s="5">
        <v>197.2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 t="s">
        <v>63</v>
      </c>
      <c r="D35" s="1" t="s">
        <v>24</v>
      </c>
      <c r="E35" s="5">
        <v>184.9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 t="s">
        <v>65</v>
      </c>
      <c r="D36" s="1" t="s">
        <v>32</v>
      </c>
      <c r="E36" s="5">
        <v>181.6</v>
      </c>
      <c r="F36" s="9">
        <f>SUM(E33:E36)</f>
        <v>762.7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 t="s">
        <v>98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 t="s">
        <v>99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</cp:lastModifiedBy>
  <dcterms:created xsi:type="dcterms:W3CDTF">2014-04-08T12:06:31Z</dcterms:created>
  <dcterms:modified xsi:type="dcterms:W3CDTF">2014-04-08T12:55:56Z</dcterms:modified>
  <cp:category/>
  <cp:version/>
  <cp:contentType/>
  <cp:contentStatus/>
</cp:coreProperties>
</file>