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9675" tabRatio="500" activeTab="0"/>
  </bookViews>
  <sheets>
    <sheet name=" õhupüss" sheetId="1" r:id="rId1"/>
    <sheet name="õhupüstol " sheetId="2" r:id="rId2"/>
    <sheet name="žürii" sheetId="3" r:id="rId3"/>
  </sheets>
  <definedNames>
    <definedName name="_xlnm.Print_Area" localSheetId="0">' õhupüss'!$A$1:$K$34</definedName>
    <definedName name="_xlnm.Print_Area" localSheetId="1">'õhupüstol '!$A$1:$K$38</definedName>
  </definedNames>
  <calcPr fullCalcOnLoad="1"/>
</workbook>
</file>

<file path=xl/sharedStrings.xml><?xml version="1.0" encoding="utf-8"?>
<sst xmlns="http://schemas.openxmlformats.org/spreadsheetml/2006/main" count="286" uniqueCount="120">
  <si>
    <t>09. veebr. 2014 Raplas</t>
  </si>
  <si>
    <t>Koht</t>
  </si>
  <si>
    <t>Eesnimi</t>
  </si>
  <si>
    <t>Perekonnanimi</t>
  </si>
  <si>
    <t>S.a.</t>
  </si>
  <si>
    <t>Klubi</t>
  </si>
  <si>
    <t>Seeriad</t>
  </si>
  <si>
    <t>I</t>
  </si>
  <si>
    <t>Andres</t>
  </si>
  <si>
    <t>HUNT</t>
  </si>
  <si>
    <t>Põlva LSK</t>
  </si>
  <si>
    <t>II</t>
  </si>
  <si>
    <t>Kaiu LK</t>
  </si>
  <si>
    <t>III</t>
  </si>
  <si>
    <t>Elva LSK</t>
  </si>
  <si>
    <t>4.</t>
  </si>
  <si>
    <t>Ain</t>
  </si>
  <si>
    <t>MURU</t>
  </si>
  <si>
    <t>KL MäLK</t>
  </si>
  <si>
    <t>5.</t>
  </si>
  <si>
    <t>6.</t>
  </si>
  <si>
    <t>7.</t>
  </si>
  <si>
    <t>8.</t>
  </si>
  <si>
    <t>Kalmar</t>
  </si>
  <si>
    <t>TIKERPUU</t>
  </si>
  <si>
    <t>Hiiumaa LSK</t>
  </si>
  <si>
    <t>9.</t>
  </si>
  <si>
    <t>Aivo</t>
  </si>
  <si>
    <t>ROONURM</t>
  </si>
  <si>
    <t>Ülenurme GSK</t>
  </si>
  <si>
    <t>Valeri</t>
  </si>
  <si>
    <t>TAMME</t>
  </si>
  <si>
    <t>Karl</t>
  </si>
  <si>
    <t>KONTOR</t>
  </si>
  <si>
    <t>Toomas</t>
  </si>
  <si>
    <t>ARO</t>
  </si>
  <si>
    <t>SK EstaSport</t>
  </si>
  <si>
    <t>Jüri</t>
  </si>
  <si>
    <t>KILVITS</t>
  </si>
  <si>
    <t>Joa</t>
  </si>
  <si>
    <t>PRUKS</t>
  </si>
  <si>
    <t>Ants</t>
  </si>
  <si>
    <t>PERTELSON</t>
  </si>
  <si>
    <t>Alar</t>
  </si>
  <si>
    <t>PALK</t>
  </si>
  <si>
    <t>SK Tervis</t>
  </si>
  <si>
    <t>Tõnu</t>
  </si>
  <si>
    <t>PÄRNAMÄE</t>
  </si>
  <si>
    <t>Kalju</t>
  </si>
  <si>
    <t>LEST</t>
  </si>
  <si>
    <t>Aimar</t>
  </si>
  <si>
    <t>Endel</t>
  </si>
  <si>
    <t>JÄRV</t>
  </si>
  <si>
    <t>Sergei</t>
  </si>
  <si>
    <t>JEREŠTŠENKO</t>
  </si>
  <si>
    <t>Andrus</t>
  </si>
  <si>
    <t>ILLOPMÄGI</t>
  </si>
  <si>
    <t>Argo</t>
  </si>
  <si>
    <t>ALTMÄE</t>
  </si>
  <si>
    <t>Jevgeni</t>
  </si>
  <si>
    <t>MIHHAILOV</t>
  </si>
  <si>
    <t>Vello</t>
  </si>
  <si>
    <t>KARJA</t>
  </si>
  <si>
    <t>Mati</t>
  </si>
  <si>
    <t>PEHK</t>
  </si>
  <si>
    <t>Tõnis</t>
  </si>
  <si>
    <t>Leonid</t>
  </si>
  <si>
    <t>DULEPOV</t>
  </si>
  <si>
    <t>Vahur</t>
  </si>
  <si>
    <t>KASE</t>
  </si>
  <si>
    <t>Rudolf</t>
  </si>
  <si>
    <t>ANKIPOV</t>
  </si>
  <si>
    <t>Malvo</t>
  </si>
  <si>
    <t>ILVES</t>
  </si>
  <si>
    <t>HANSEN</t>
  </si>
  <si>
    <t>HALLIK</t>
  </si>
  <si>
    <t>Valdu</t>
  </si>
  <si>
    <t>REINAAS</t>
  </si>
  <si>
    <t>DIDENKO</t>
  </si>
  <si>
    <t>Anzela</t>
  </si>
  <si>
    <t>VORONOVA</t>
  </si>
  <si>
    <t>Ljudmila</t>
  </si>
  <si>
    <t>KORTŠAGINA</t>
  </si>
  <si>
    <t>Riina</t>
  </si>
  <si>
    <t>Liivi</t>
  </si>
  <si>
    <t>Karin</t>
  </si>
  <si>
    <t>KL</t>
  </si>
  <si>
    <t>∑</t>
  </si>
  <si>
    <t>M</t>
  </si>
  <si>
    <t>TIIRIK</t>
  </si>
  <si>
    <t>MVK Pentathlon</t>
  </si>
  <si>
    <t>Kaitsejõudude SK</t>
  </si>
  <si>
    <t>Võistluste žürii</t>
  </si>
  <si>
    <t>Endel Kaasiku</t>
  </si>
  <si>
    <t>Hannes Reinomägi</t>
  </si>
  <si>
    <t>Heiti Vahtra</t>
  </si>
  <si>
    <t>Klassifikatsioon</t>
  </si>
  <si>
    <t>Irina Vassiljeva</t>
  </si>
  <si>
    <t>Alla Milogradskaja</t>
  </si>
  <si>
    <t>Kärt Põvvat</t>
  </si>
  <si>
    <t>Tulejoone vanemkohtunik</t>
  </si>
  <si>
    <t>60 lasu tulejoonekohtunik</t>
  </si>
  <si>
    <t>Kristel Kaasiku</t>
  </si>
  <si>
    <t>sektorikohtunikud:</t>
  </si>
  <si>
    <t>Sius Ascor operaator</t>
  </si>
  <si>
    <t>Lauri ja Liivi Erm</t>
  </si>
  <si>
    <t>Protokollid ja sekretariaat</t>
  </si>
  <si>
    <t>Lauri Erm</t>
  </si>
  <si>
    <t>Liivi Erm</t>
  </si>
  <si>
    <t>09. veebr. 2014  Raplas</t>
  </si>
  <si>
    <t>( Protokollitaja)</t>
  </si>
  <si>
    <t>Eesti seenioride meistrivõistlused õhkrelvadest</t>
  </si>
  <si>
    <t>s.a.1960-1969</t>
  </si>
  <si>
    <t>s.a. 1950-1959</t>
  </si>
  <si>
    <t>s.a. 1949 ja vanemad</t>
  </si>
  <si>
    <t>40l   Õhupüss      Mehed</t>
  </si>
  <si>
    <t>40l   Õhupüss      Naised</t>
  </si>
  <si>
    <t>s.a.1969 ja vanemad</t>
  </si>
  <si>
    <t>40l   Õhupüstol     Mehed</t>
  </si>
  <si>
    <t>40l   Õhupüstol       Naised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</si>
</sst>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6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i/>
      <u val="single"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7"/>
  <sheetViews>
    <sheetView tabSelected="1" zoomScalePageLayoutView="0" workbookViewId="0" topLeftCell="A1">
      <selection activeCell="C37" sqref="C37"/>
    </sheetView>
  </sheetViews>
  <sheetFormatPr defaultColWidth="9.00390625" defaultRowHeight="12.75"/>
  <cols>
    <col min="1" max="1" width="4.75390625" style="0" customWidth="1"/>
    <col min="2" max="2" width="11.50390625" style="0" customWidth="1"/>
    <col min="3" max="3" width="14.625" style="0" customWidth="1"/>
    <col min="4" max="4" width="5.625" style="0" customWidth="1"/>
    <col min="5" max="5" width="12.75390625" style="0" customWidth="1"/>
    <col min="6" max="9" width="3.75390625" style="0" customWidth="1"/>
    <col min="10" max="10" width="5.25390625" style="0" customWidth="1"/>
    <col min="11" max="11" width="3.75390625" style="0" customWidth="1"/>
  </cols>
  <sheetData>
    <row r="1" spans="1:48" ht="20.25">
      <c r="A1" s="17" t="s">
        <v>111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.75">
      <c r="A2" s="1"/>
      <c r="B2" s="1"/>
      <c r="C2" s="1"/>
      <c r="D2" s="1"/>
      <c r="E2" s="1"/>
      <c r="F2" s="2" t="s">
        <v>0</v>
      </c>
      <c r="G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5.75">
      <c r="A3" s="1"/>
      <c r="B3" s="8" t="s">
        <v>115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.75">
      <c r="A5" s="1"/>
      <c r="B5" s="2"/>
      <c r="C5" s="22" t="s">
        <v>112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19" t="s">
        <v>6</v>
      </c>
      <c r="G6" s="20"/>
      <c r="H6" s="20"/>
      <c r="I6" s="20"/>
      <c r="J6" s="3" t="s">
        <v>87</v>
      </c>
      <c r="K6" s="10" t="s">
        <v>86</v>
      </c>
      <c r="L6" s="4"/>
      <c r="M6" s="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.75">
      <c r="A7" s="5" t="s">
        <v>7</v>
      </c>
      <c r="B7" s="7" t="s">
        <v>8</v>
      </c>
      <c r="C7" s="7" t="s">
        <v>9</v>
      </c>
      <c r="D7" s="4">
        <v>1966</v>
      </c>
      <c r="E7" s="1" t="s">
        <v>10</v>
      </c>
      <c r="F7" s="4">
        <v>94</v>
      </c>
      <c r="G7" s="4">
        <v>94</v>
      </c>
      <c r="H7" s="4">
        <v>89</v>
      </c>
      <c r="I7" s="4">
        <v>96</v>
      </c>
      <c r="J7" s="9">
        <f>SUM(F7:I7)</f>
        <v>373</v>
      </c>
      <c r="K7" s="24" t="s">
        <v>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.75">
      <c r="A8" s="5" t="s">
        <v>11</v>
      </c>
      <c r="B8" s="1" t="s">
        <v>23</v>
      </c>
      <c r="C8" s="1" t="s">
        <v>24</v>
      </c>
      <c r="D8" s="4">
        <v>1966</v>
      </c>
      <c r="E8" s="1" t="s">
        <v>25</v>
      </c>
      <c r="F8" s="4">
        <v>91</v>
      </c>
      <c r="G8" s="4">
        <v>93</v>
      </c>
      <c r="H8" s="4">
        <v>91</v>
      </c>
      <c r="I8" s="4">
        <v>94</v>
      </c>
      <c r="J8" s="9">
        <f>SUM(F8:I8)</f>
        <v>369</v>
      </c>
      <c r="K8" s="24" t="s">
        <v>11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.75">
      <c r="A9" s="5" t="s">
        <v>13</v>
      </c>
      <c r="B9" s="1" t="s">
        <v>27</v>
      </c>
      <c r="C9" s="1" t="s">
        <v>28</v>
      </c>
      <c r="D9" s="4">
        <v>1965</v>
      </c>
      <c r="E9" s="1" t="s">
        <v>29</v>
      </c>
      <c r="F9" s="4">
        <v>94</v>
      </c>
      <c r="G9" s="4">
        <v>87</v>
      </c>
      <c r="H9" s="4">
        <v>91</v>
      </c>
      <c r="I9" s="4">
        <v>86</v>
      </c>
      <c r="J9" s="9">
        <f>SUM(F9:I9)</f>
        <v>358</v>
      </c>
      <c r="K9" s="24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.75">
      <c r="A10" s="4" t="s">
        <v>15</v>
      </c>
      <c r="B10" s="1" t="s">
        <v>43</v>
      </c>
      <c r="C10" s="1" t="s">
        <v>44</v>
      </c>
      <c r="D10" s="4">
        <v>1960</v>
      </c>
      <c r="E10" s="1" t="s">
        <v>45</v>
      </c>
      <c r="F10" s="4">
        <v>83</v>
      </c>
      <c r="G10" s="4">
        <v>80</v>
      </c>
      <c r="H10" s="4">
        <v>80</v>
      </c>
      <c r="I10" s="4">
        <v>79</v>
      </c>
      <c r="J10" s="9">
        <f>SUM(F10:I10)</f>
        <v>322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2:48" ht="15.75">
      <c r="B11" s="7"/>
      <c r="C11" s="7"/>
      <c r="D11" s="4"/>
      <c r="E11" s="1"/>
      <c r="F11" s="4"/>
      <c r="G11" s="4"/>
      <c r="H11" s="4"/>
      <c r="I11" s="4"/>
      <c r="J11" s="9"/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2:48" ht="15.75">
      <c r="B12" s="7"/>
      <c r="C12" s="23" t="s">
        <v>113</v>
      </c>
      <c r="D12" s="4"/>
      <c r="E12" s="1"/>
      <c r="F12" s="4"/>
      <c r="G12" s="4"/>
      <c r="H12" s="4"/>
      <c r="I12" s="4"/>
      <c r="J12" s="9"/>
      <c r="K12" s="1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.75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19" t="s">
        <v>6</v>
      </c>
      <c r="G13" s="20"/>
      <c r="H13" s="20"/>
      <c r="I13" s="20"/>
      <c r="J13" s="3" t="s">
        <v>87</v>
      </c>
      <c r="K13" s="10" t="s">
        <v>86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5.75">
      <c r="A14" s="5" t="s">
        <v>7</v>
      </c>
      <c r="B14" s="7" t="s">
        <v>16</v>
      </c>
      <c r="C14" s="7" t="s">
        <v>17</v>
      </c>
      <c r="D14" s="4">
        <v>1956</v>
      </c>
      <c r="E14" s="1" t="s">
        <v>18</v>
      </c>
      <c r="F14" s="4">
        <v>95</v>
      </c>
      <c r="G14" s="4">
        <v>93</v>
      </c>
      <c r="H14" s="4">
        <v>91</v>
      </c>
      <c r="I14" s="4">
        <v>95</v>
      </c>
      <c r="J14" s="9">
        <f>SUM(F14:I14)</f>
        <v>374</v>
      </c>
      <c r="K14" s="24" t="s">
        <v>11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5.75">
      <c r="A15" s="5" t="s">
        <v>11</v>
      </c>
      <c r="B15" s="1" t="s">
        <v>30</v>
      </c>
      <c r="C15" s="1" t="s">
        <v>31</v>
      </c>
      <c r="D15" s="4">
        <v>1956</v>
      </c>
      <c r="E15" s="1" t="s">
        <v>25</v>
      </c>
      <c r="F15" s="4">
        <v>98</v>
      </c>
      <c r="G15" s="4">
        <v>87</v>
      </c>
      <c r="H15" s="4">
        <v>94</v>
      </c>
      <c r="I15" s="4">
        <v>89</v>
      </c>
      <c r="J15" s="9">
        <f>SUM(F15:I15)</f>
        <v>368</v>
      </c>
      <c r="K15" s="24" t="s">
        <v>11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5.75">
      <c r="A16" s="5" t="s">
        <v>13</v>
      </c>
      <c r="B16" s="1" t="s">
        <v>32</v>
      </c>
      <c r="C16" s="1" t="s">
        <v>33</v>
      </c>
      <c r="D16" s="4">
        <v>1958</v>
      </c>
      <c r="E16" s="1" t="s">
        <v>14</v>
      </c>
      <c r="F16" s="4">
        <v>90</v>
      </c>
      <c r="G16" s="4">
        <v>87</v>
      </c>
      <c r="H16" s="4">
        <v>91</v>
      </c>
      <c r="I16" s="4">
        <v>93</v>
      </c>
      <c r="J16" s="9">
        <f>SUM(F16:I16)</f>
        <v>361</v>
      </c>
      <c r="K16" s="24" t="s">
        <v>11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5.75">
      <c r="A17" s="4" t="s">
        <v>15</v>
      </c>
      <c r="B17" s="1" t="s">
        <v>34</v>
      </c>
      <c r="C17" s="1" t="s">
        <v>35</v>
      </c>
      <c r="D17" s="4">
        <v>1951</v>
      </c>
      <c r="E17" s="1" t="s">
        <v>36</v>
      </c>
      <c r="F17" s="4">
        <v>89</v>
      </c>
      <c r="G17" s="4">
        <v>95</v>
      </c>
      <c r="H17" s="4">
        <v>88</v>
      </c>
      <c r="I17" s="4">
        <v>84</v>
      </c>
      <c r="J17" s="9">
        <f>SUM(F17:I17)</f>
        <v>356</v>
      </c>
      <c r="K17" s="24" t="s">
        <v>11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5.75">
      <c r="A18" s="4"/>
      <c r="B18" s="1"/>
      <c r="C18" s="1"/>
      <c r="D18" s="4"/>
      <c r="E18" s="7"/>
      <c r="F18" s="4"/>
      <c r="G18" s="6"/>
      <c r="H18" s="4"/>
      <c r="I18" s="4"/>
      <c r="J18" s="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.75">
      <c r="A19" s="4"/>
      <c r="B19" s="1"/>
      <c r="C19" s="23" t="s">
        <v>114</v>
      </c>
      <c r="D19" s="4"/>
      <c r="E19" s="1"/>
      <c r="F19" s="4"/>
      <c r="G19" s="4"/>
      <c r="H19" s="4"/>
      <c r="I19" s="4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5.75">
      <c r="A20" s="3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19" t="s">
        <v>6</v>
      </c>
      <c r="G20" s="20"/>
      <c r="H20" s="20"/>
      <c r="I20" s="20"/>
      <c r="J20" s="3" t="s">
        <v>87</v>
      </c>
      <c r="K20" s="10" t="s">
        <v>86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5.75">
      <c r="A21" s="9" t="s">
        <v>7</v>
      </c>
      <c r="B21" s="1" t="s">
        <v>37</v>
      </c>
      <c r="C21" s="1" t="s">
        <v>38</v>
      </c>
      <c r="D21" s="4">
        <v>1939</v>
      </c>
      <c r="E21" s="1" t="s">
        <v>18</v>
      </c>
      <c r="F21" s="4">
        <v>88</v>
      </c>
      <c r="G21" s="4">
        <v>91</v>
      </c>
      <c r="H21" s="4">
        <v>94</v>
      </c>
      <c r="I21" s="4">
        <v>83</v>
      </c>
      <c r="J21" s="9">
        <f>SUM(F21:I21)</f>
        <v>356</v>
      </c>
      <c r="K21" s="24" t="s">
        <v>11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5.75">
      <c r="A22" s="5" t="s">
        <v>11</v>
      </c>
      <c r="B22" s="1" t="s">
        <v>39</v>
      </c>
      <c r="C22" s="1" t="s">
        <v>40</v>
      </c>
      <c r="D22" s="4">
        <v>1943</v>
      </c>
      <c r="E22" s="1" t="s">
        <v>36</v>
      </c>
      <c r="F22" s="4">
        <v>83</v>
      </c>
      <c r="G22" s="4">
        <v>92</v>
      </c>
      <c r="H22" s="4">
        <v>87</v>
      </c>
      <c r="I22" s="4">
        <v>92</v>
      </c>
      <c r="J22" s="9">
        <f>SUM(F22:I22)</f>
        <v>354</v>
      </c>
      <c r="K22" s="24" t="s">
        <v>13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5.75">
      <c r="A23" s="5" t="s">
        <v>13</v>
      </c>
      <c r="B23" s="1" t="s">
        <v>41</v>
      </c>
      <c r="C23" s="1" t="s">
        <v>42</v>
      </c>
      <c r="D23" s="4">
        <v>1942</v>
      </c>
      <c r="E23" s="1" t="s">
        <v>18</v>
      </c>
      <c r="F23" s="4">
        <v>80</v>
      </c>
      <c r="G23" s="4">
        <v>86</v>
      </c>
      <c r="H23" s="4">
        <v>92</v>
      </c>
      <c r="I23" s="4">
        <v>82</v>
      </c>
      <c r="J23" s="9">
        <f>SUM(F23:I23)</f>
        <v>340</v>
      </c>
      <c r="K23" s="24" t="s">
        <v>13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5.75">
      <c r="A24" s="4" t="s">
        <v>15</v>
      </c>
      <c r="B24" s="1" t="s">
        <v>46</v>
      </c>
      <c r="C24" s="1" t="s">
        <v>47</v>
      </c>
      <c r="D24" s="4">
        <v>1947</v>
      </c>
      <c r="E24" s="1" t="s">
        <v>18</v>
      </c>
      <c r="F24" s="4">
        <v>79</v>
      </c>
      <c r="G24" s="4">
        <v>78</v>
      </c>
      <c r="H24" s="4">
        <v>76</v>
      </c>
      <c r="I24" s="4">
        <v>81</v>
      </c>
      <c r="J24" s="9">
        <f>SUM(F24:I24)</f>
        <v>314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5.75">
      <c r="A25" s="4" t="s">
        <v>19</v>
      </c>
      <c r="B25" s="1" t="s">
        <v>48</v>
      </c>
      <c r="C25" s="1" t="s">
        <v>49</v>
      </c>
      <c r="D25" s="4">
        <v>1936</v>
      </c>
      <c r="E25" s="7" t="s">
        <v>18</v>
      </c>
      <c r="F25" s="4">
        <v>67</v>
      </c>
      <c r="G25" s="4">
        <v>66</v>
      </c>
      <c r="H25" s="4">
        <v>81</v>
      </c>
      <c r="I25" s="4">
        <v>63</v>
      </c>
      <c r="J25" s="9">
        <f>SUM(F25:I25)</f>
        <v>277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5.75">
      <c r="A26" s="4"/>
      <c r="B26" s="1"/>
      <c r="C26" s="1"/>
      <c r="D26" s="4"/>
      <c r="E26" s="7"/>
      <c r="F26" s="4"/>
      <c r="G26" s="4"/>
      <c r="H26" s="4"/>
      <c r="I26" s="4"/>
      <c r="J26" s="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5.75">
      <c r="A27" s="4"/>
      <c r="B27" s="8" t="s">
        <v>116</v>
      </c>
      <c r="C27" s="7"/>
      <c r="D27" s="4"/>
      <c r="E27" s="1"/>
      <c r="F27" s="4"/>
      <c r="G27" s="4"/>
      <c r="H27" s="4"/>
      <c r="I27" s="4"/>
      <c r="J27" s="9"/>
      <c r="K27" s="1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5.75">
      <c r="A28" s="4"/>
      <c r="B28" s="8"/>
      <c r="C28" s="7"/>
      <c r="D28" s="4"/>
      <c r="E28" s="1"/>
      <c r="F28" s="4"/>
      <c r="G28" s="4"/>
      <c r="H28" s="4"/>
      <c r="I28" s="4"/>
      <c r="J28" s="9"/>
      <c r="K28" s="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5.75">
      <c r="A29" s="4"/>
      <c r="B29" s="8"/>
      <c r="C29" s="22" t="s">
        <v>117</v>
      </c>
      <c r="D29" s="4"/>
      <c r="E29" s="1"/>
      <c r="F29" s="4"/>
      <c r="G29" s="4"/>
      <c r="H29" s="4"/>
      <c r="I29" s="4"/>
      <c r="J29" s="9"/>
      <c r="K29" s="1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5.75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19" t="s">
        <v>6</v>
      </c>
      <c r="G30" s="20"/>
      <c r="H30" s="20"/>
      <c r="I30" s="20"/>
      <c r="J30" s="3" t="s">
        <v>87</v>
      </c>
      <c r="K30" s="10" t="s">
        <v>86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5.75">
      <c r="A31" s="5" t="s">
        <v>7</v>
      </c>
      <c r="B31" s="7" t="s">
        <v>79</v>
      </c>
      <c r="C31" s="7" t="s">
        <v>80</v>
      </c>
      <c r="D31" s="4">
        <v>1968</v>
      </c>
      <c r="E31" s="7" t="s">
        <v>91</v>
      </c>
      <c r="F31" s="4">
        <v>98</v>
      </c>
      <c r="G31" s="4">
        <v>96</v>
      </c>
      <c r="H31" s="4">
        <v>97</v>
      </c>
      <c r="I31" s="4">
        <v>98</v>
      </c>
      <c r="J31" s="9">
        <f>SUM(F31:I31)</f>
        <v>389</v>
      </c>
      <c r="K31" s="11" t="s">
        <v>88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.75">
      <c r="A32" s="5" t="s">
        <v>11</v>
      </c>
      <c r="B32" s="7" t="s">
        <v>81</v>
      </c>
      <c r="C32" s="7" t="s">
        <v>82</v>
      </c>
      <c r="D32" s="4">
        <v>1969</v>
      </c>
      <c r="E32" s="1" t="s">
        <v>18</v>
      </c>
      <c r="F32" s="4">
        <v>98</v>
      </c>
      <c r="G32" s="4">
        <v>97</v>
      </c>
      <c r="H32" s="4">
        <v>97</v>
      </c>
      <c r="I32" s="4">
        <v>97</v>
      </c>
      <c r="J32" s="9">
        <f>SUM(F32:I32)</f>
        <v>389</v>
      </c>
      <c r="K32" s="11" t="s">
        <v>88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5.75">
      <c r="A33" s="5" t="s">
        <v>13</v>
      </c>
      <c r="B33" s="1" t="s">
        <v>83</v>
      </c>
      <c r="C33" s="1" t="s">
        <v>24</v>
      </c>
      <c r="D33" s="4">
        <v>1969</v>
      </c>
      <c r="E33" s="1" t="s">
        <v>25</v>
      </c>
      <c r="F33" s="4">
        <v>96</v>
      </c>
      <c r="G33" s="4">
        <v>94</v>
      </c>
      <c r="H33" s="4">
        <v>89</v>
      </c>
      <c r="I33" s="4">
        <v>89</v>
      </c>
      <c r="J33" s="9">
        <f>SUM(F33:I33)</f>
        <v>368</v>
      </c>
      <c r="K33" s="11" t="s">
        <v>11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5.75">
      <c r="A34" s="4" t="s">
        <v>15</v>
      </c>
      <c r="B34" s="1" t="s">
        <v>84</v>
      </c>
      <c r="C34" s="1" t="s">
        <v>74</v>
      </c>
      <c r="D34" s="4">
        <v>1965</v>
      </c>
      <c r="E34" s="1" t="s">
        <v>25</v>
      </c>
      <c r="F34" s="4">
        <v>87</v>
      </c>
      <c r="G34" s="4">
        <v>85</v>
      </c>
      <c r="H34" s="4">
        <v>95</v>
      </c>
      <c r="I34" s="4">
        <v>93</v>
      </c>
      <c r="J34" s="9">
        <f>SUM(F34:I34)</f>
        <v>360</v>
      </c>
      <c r="K34" s="11" t="s">
        <v>11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5.75">
      <c r="A35" s="4"/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5.75">
      <c r="A36" s="4"/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5.75">
      <c r="A37" s="4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5.75">
      <c r="A38" s="4"/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5.75">
      <c r="A39" s="4"/>
      <c r="K39" s="1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5.75">
      <c r="A40" s="4"/>
      <c r="K40" s="1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5.75">
      <c r="A41" s="4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5.75">
      <c r="A42" s="4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5.75">
      <c r="A43" s="4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5.75">
      <c r="A44" s="4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5.75">
      <c r="A45" s="4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5.75">
      <c r="A46" s="4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</sheetData>
  <sheetProtection/>
  <mergeCells count="5">
    <mergeCell ref="A1:K1"/>
    <mergeCell ref="F6:I6"/>
    <mergeCell ref="F13:I13"/>
    <mergeCell ref="F20:I20"/>
    <mergeCell ref="F30:I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82"/>
  <sheetViews>
    <sheetView zoomScalePageLayoutView="0" workbookViewId="0" topLeftCell="A1">
      <selection activeCell="G43" sqref="G43"/>
    </sheetView>
  </sheetViews>
  <sheetFormatPr defaultColWidth="9.00390625" defaultRowHeight="12.75"/>
  <cols>
    <col min="1" max="1" width="4.75390625" style="0" customWidth="1"/>
    <col min="2" max="2" width="8.875" style="0" customWidth="1"/>
    <col min="3" max="3" width="14.00390625" style="0" customWidth="1"/>
    <col min="4" max="4" width="5.625" style="0" customWidth="1"/>
    <col min="5" max="5" width="14.50390625" style="0" customWidth="1"/>
    <col min="6" max="9" width="3.875" style="0" customWidth="1"/>
    <col min="10" max="10" width="5.375" style="0" customWidth="1"/>
    <col min="11" max="11" width="3.625" style="0" customWidth="1"/>
    <col min="12" max="12" width="5.625" style="0" customWidth="1"/>
  </cols>
  <sheetData>
    <row r="1" spans="1:48" ht="20.25">
      <c r="A1" s="21" t="s">
        <v>111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.75">
      <c r="A2" s="1"/>
      <c r="B2" s="1"/>
      <c r="C2" s="1"/>
      <c r="D2" s="1"/>
      <c r="E2" s="1"/>
      <c r="F2" s="1"/>
      <c r="G2" s="2" t="s">
        <v>0</v>
      </c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5.75">
      <c r="A3" s="1"/>
      <c r="B3" s="2" t="s">
        <v>118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.75">
      <c r="A5" s="1"/>
      <c r="B5" s="2"/>
      <c r="C5" s="22" t="s">
        <v>112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19" t="s">
        <v>6</v>
      </c>
      <c r="G6" s="20"/>
      <c r="H6" s="20"/>
      <c r="I6" s="20"/>
      <c r="J6" s="3" t="s">
        <v>87</v>
      </c>
      <c r="K6" s="10" t="s">
        <v>86</v>
      </c>
      <c r="L6" s="9"/>
      <c r="M6" s="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.75">
      <c r="A7" s="5" t="s">
        <v>7</v>
      </c>
      <c r="B7" s="1" t="s">
        <v>55</v>
      </c>
      <c r="C7" s="1" t="s">
        <v>56</v>
      </c>
      <c r="D7" s="4">
        <v>1963</v>
      </c>
      <c r="E7" s="1" t="s">
        <v>12</v>
      </c>
      <c r="F7" s="4">
        <v>91</v>
      </c>
      <c r="G7" s="4">
        <v>94</v>
      </c>
      <c r="H7" s="4">
        <v>90</v>
      </c>
      <c r="I7" s="4">
        <v>87</v>
      </c>
      <c r="J7" s="5">
        <f>SUM(F7:I7)</f>
        <v>362</v>
      </c>
      <c r="K7" s="11" t="s">
        <v>11</v>
      </c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.75">
      <c r="A8" s="5" t="s">
        <v>11</v>
      </c>
      <c r="B8" s="1" t="s">
        <v>57</v>
      </c>
      <c r="C8" s="1" t="s">
        <v>58</v>
      </c>
      <c r="D8" s="4">
        <v>1967</v>
      </c>
      <c r="E8" s="1" t="s">
        <v>18</v>
      </c>
      <c r="F8" s="4">
        <v>85</v>
      </c>
      <c r="G8" s="4">
        <v>92</v>
      </c>
      <c r="H8" s="4">
        <v>91</v>
      </c>
      <c r="I8" s="4">
        <v>93</v>
      </c>
      <c r="J8" s="5">
        <f>SUM(F8:I8)</f>
        <v>361</v>
      </c>
      <c r="K8" s="11" t="s">
        <v>11</v>
      </c>
      <c r="L8" s="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.75">
      <c r="A9" s="5" t="s">
        <v>13</v>
      </c>
      <c r="B9" s="1" t="s">
        <v>63</v>
      </c>
      <c r="C9" s="1" t="s">
        <v>64</v>
      </c>
      <c r="D9" s="4">
        <v>1962</v>
      </c>
      <c r="E9" s="1" t="s">
        <v>90</v>
      </c>
      <c r="F9" s="4">
        <v>86</v>
      </c>
      <c r="G9" s="4">
        <v>94</v>
      </c>
      <c r="H9" s="4">
        <v>90</v>
      </c>
      <c r="I9" s="4">
        <v>85</v>
      </c>
      <c r="J9" s="5">
        <f>SUM(F9:I9)</f>
        <v>355</v>
      </c>
      <c r="K9" s="11" t="s">
        <v>11</v>
      </c>
      <c r="L9" s="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.75">
      <c r="A10" s="4" t="s">
        <v>15</v>
      </c>
      <c r="B10" s="1" t="s">
        <v>61</v>
      </c>
      <c r="C10" s="1" t="s">
        <v>62</v>
      </c>
      <c r="D10" s="4">
        <v>1960</v>
      </c>
      <c r="E10" s="1" t="s">
        <v>18</v>
      </c>
      <c r="F10" s="4">
        <v>86</v>
      </c>
      <c r="G10" s="4">
        <v>85</v>
      </c>
      <c r="H10" s="4">
        <v>90</v>
      </c>
      <c r="I10" s="4">
        <v>90</v>
      </c>
      <c r="J10" s="5">
        <f>SUM(F10:I10)</f>
        <v>351</v>
      </c>
      <c r="K10" s="11" t="s">
        <v>11</v>
      </c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5.75">
      <c r="A11" s="4" t="s">
        <v>19</v>
      </c>
      <c r="B11" s="1" t="s">
        <v>65</v>
      </c>
      <c r="C11" s="1" t="s">
        <v>89</v>
      </c>
      <c r="D11" s="4">
        <v>1966</v>
      </c>
      <c r="E11" s="1" t="s">
        <v>90</v>
      </c>
      <c r="F11" s="4">
        <v>87</v>
      </c>
      <c r="G11" s="4">
        <v>89</v>
      </c>
      <c r="H11" s="4">
        <v>87</v>
      </c>
      <c r="I11" s="4">
        <v>87</v>
      </c>
      <c r="J11" s="5">
        <f>SUM(F11:I11)</f>
        <v>350</v>
      </c>
      <c r="K11" s="11" t="s">
        <v>11</v>
      </c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5.75">
      <c r="A12" s="4" t="s">
        <v>20</v>
      </c>
      <c r="B12" s="1" t="s">
        <v>59</v>
      </c>
      <c r="C12" s="1" t="s">
        <v>60</v>
      </c>
      <c r="D12" s="4">
        <v>1964</v>
      </c>
      <c r="E12" s="1" t="s">
        <v>18</v>
      </c>
      <c r="F12" s="4">
        <v>87</v>
      </c>
      <c r="G12" s="4">
        <v>88</v>
      </c>
      <c r="H12" s="4">
        <v>84</v>
      </c>
      <c r="I12" s="4">
        <v>90</v>
      </c>
      <c r="J12" s="5">
        <f>SUM(F12:I12)</f>
        <v>349</v>
      </c>
      <c r="K12" s="11" t="s">
        <v>11</v>
      </c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.75">
      <c r="A13" s="4" t="s">
        <v>21</v>
      </c>
      <c r="B13" s="1" t="s">
        <v>23</v>
      </c>
      <c r="C13" s="1" t="s">
        <v>24</v>
      </c>
      <c r="D13" s="4">
        <v>1966</v>
      </c>
      <c r="E13" s="1" t="s">
        <v>25</v>
      </c>
      <c r="F13" s="4">
        <v>87</v>
      </c>
      <c r="G13" s="4">
        <v>86</v>
      </c>
      <c r="H13" s="4">
        <v>90</v>
      </c>
      <c r="I13" s="4">
        <v>83</v>
      </c>
      <c r="J13" s="5">
        <f>SUM(F13:I13)</f>
        <v>346</v>
      </c>
      <c r="K13" s="11" t="s">
        <v>11</v>
      </c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5.75">
      <c r="A14" s="4" t="s">
        <v>22</v>
      </c>
      <c r="B14" s="1" t="s">
        <v>50</v>
      </c>
      <c r="C14" s="1" t="s">
        <v>74</v>
      </c>
      <c r="D14" s="4">
        <v>1964</v>
      </c>
      <c r="E14" s="1" t="s">
        <v>25</v>
      </c>
      <c r="F14" s="4">
        <v>83</v>
      </c>
      <c r="G14" s="4">
        <v>80</v>
      </c>
      <c r="H14" s="4">
        <v>82</v>
      </c>
      <c r="I14" s="4">
        <v>84</v>
      </c>
      <c r="J14" s="5">
        <f>SUM(F14:I14)</f>
        <v>329</v>
      </c>
      <c r="K14" s="11" t="s">
        <v>13</v>
      </c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5.75">
      <c r="A15" s="4" t="s">
        <v>26</v>
      </c>
      <c r="B15" s="1" t="s">
        <v>34</v>
      </c>
      <c r="C15" s="1" t="s">
        <v>75</v>
      </c>
      <c r="D15" s="4">
        <v>1966</v>
      </c>
      <c r="E15" s="1" t="s">
        <v>18</v>
      </c>
      <c r="F15" s="4">
        <v>79</v>
      </c>
      <c r="G15" s="4">
        <v>82</v>
      </c>
      <c r="H15" s="4">
        <v>79</v>
      </c>
      <c r="I15" s="4">
        <v>72</v>
      </c>
      <c r="J15" s="5">
        <f>SUM(F15:I15)</f>
        <v>312</v>
      </c>
      <c r="K15" s="1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5.75">
      <c r="A16" s="4"/>
      <c r="B16" s="1"/>
      <c r="C16" s="1"/>
      <c r="D16" s="4"/>
      <c r="E16" s="1"/>
      <c r="F16" s="4"/>
      <c r="G16" s="4"/>
      <c r="H16" s="4"/>
      <c r="I16" s="4"/>
      <c r="J16" s="5"/>
      <c r="K16" s="1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5.75">
      <c r="A17" s="4"/>
      <c r="B17" s="7"/>
      <c r="C17" s="23" t="s">
        <v>113</v>
      </c>
      <c r="D17" s="4"/>
      <c r="E17" s="1"/>
      <c r="F17" s="4"/>
      <c r="G17" s="4"/>
      <c r="H17" s="4"/>
      <c r="I17" s="4"/>
      <c r="J17" s="5"/>
      <c r="K17" s="1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5.75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19" t="s">
        <v>6</v>
      </c>
      <c r="G18" s="20"/>
      <c r="H18" s="20"/>
      <c r="I18" s="20"/>
      <c r="J18" s="3" t="s">
        <v>87</v>
      </c>
      <c r="K18" s="10" t="s">
        <v>86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.75">
      <c r="A19" s="5" t="s">
        <v>7</v>
      </c>
      <c r="B19" s="1" t="s">
        <v>53</v>
      </c>
      <c r="C19" s="1" t="s">
        <v>54</v>
      </c>
      <c r="D19" s="4">
        <v>1955</v>
      </c>
      <c r="E19" s="1" t="s">
        <v>18</v>
      </c>
      <c r="F19" s="4">
        <v>92</v>
      </c>
      <c r="G19" s="4">
        <v>86</v>
      </c>
      <c r="H19" s="4">
        <v>90</v>
      </c>
      <c r="I19" s="4">
        <v>90</v>
      </c>
      <c r="J19" s="5">
        <f>SUM(F19:I19)</f>
        <v>358</v>
      </c>
      <c r="K19" s="11" t="s">
        <v>11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5.75">
      <c r="A20" s="5" t="s">
        <v>11</v>
      </c>
      <c r="B20" s="1" t="s">
        <v>30</v>
      </c>
      <c r="C20" s="1" t="s">
        <v>31</v>
      </c>
      <c r="D20" s="4">
        <v>1956</v>
      </c>
      <c r="E20" s="1" t="s">
        <v>25</v>
      </c>
      <c r="F20" s="4">
        <v>83</v>
      </c>
      <c r="G20" s="4">
        <v>86</v>
      </c>
      <c r="H20" s="4">
        <v>89</v>
      </c>
      <c r="I20" s="4">
        <v>91</v>
      </c>
      <c r="J20" s="5">
        <f>SUM(F20:I20)</f>
        <v>349</v>
      </c>
      <c r="K20" s="11" t="s">
        <v>11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5.75">
      <c r="A21" s="5" t="s">
        <v>13</v>
      </c>
      <c r="B21" s="1" t="s">
        <v>66</v>
      </c>
      <c r="C21" s="1" t="s">
        <v>67</v>
      </c>
      <c r="D21" s="4">
        <v>1951</v>
      </c>
      <c r="E21" s="1" t="s">
        <v>18</v>
      </c>
      <c r="F21" s="4">
        <v>86</v>
      </c>
      <c r="G21" s="4">
        <v>84</v>
      </c>
      <c r="H21" s="4">
        <v>87</v>
      </c>
      <c r="I21" s="4">
        <v>90</v>
      </c>
      <c r="J21" s="5">
        <f>SUM(F21:I21)</f>
        <v>347</v>
      </c>
      <c r="K21" s="11" t="s">
        <v>11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5.75">
      <c r="A22" s="4" t="s">
        <v>15</v>
      </c>
      <c r="B22" s="1" t="s">
        <v>68</v>
      </c>
      <c r="C22" s="1" t="s">
        <v>69</v>
      </c>
      <c r="D22" s="4">
        <v>1957</v>
      </c>
      <c r="E22" s="1" t="s">
        <v>18</v>
      </c>
      <c r="F22" s="4">
        <v>89</v>
      </c>
      <c r="G22" s="4">
        <v>84</v>
      </c>
      <c r="H22" s="4">
        <v>77</v>
      </c>
      <c r="I22" s="4">
        <v>91</v>
      </c>
      <c r="J22" s="5">
        <f>SUM(F22:I22)</f>
        <v>341</v>
      </c>
      <c r="K22" s="11" t="s">
        <v>11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5.75">
      <c r="A23" s="4" t="s">
        <v>19</v>
      </c>
      <c r="B23" s="1" t="s">
        <v>76</v>
      </c>
      <c r="C23" s="1" t="s">
        <v>77</v>
      </c>
      <c r="D23" s="4">
        <v>1954</v>
      </c>
      <c r="E23" s="1" t="s">
        <v>12</v>
      </c>
      <c r="F23" s="4">
        <v>75</v>
      </c>
      <c r="G23" s="4">
        <v>84</v>
      </c>
      <c r="H23" s="4">
        <v>71</v>
      </c>
      <c r="I23" s="4">
        <v>80</v>
      </c>
      <c r="J23" s="5">
        <f>SUM(F23:I23)</f>
        <v>310</v>
      </c>
      <c r="K23" s="1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5.75">
      <c r="A24" s="4"/>
      <c r="B24" s="1"/>
      <c r="C24" s="1"/>
      <c r="D24" s="4"/>
      <c r="E24" s="1"/>
      <c r="F24" s="4"/>
      <c r="G24" s="4"/>
      <c r="H24" s="4"/>
      <c r="I24" s="4"/>
      <c r="J24" s="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5.75">
      <c r="A25" s="4"/>
      <c r="C25" s="23" t="s">
        <v>114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5.75">
      <c r="A26" s="3" t="s">
        <v>1</v>
      </c>
      <c r="B26" s="3" t="s">
        <v>2</v>
      </c>
      <c r="C26" s="3" t="s">
        <v>3</v>
      </c>
      <c r="D26" s="3" t="s">
        <v>4</v>
      </c>
      <c r="E26" s="3" t="s">
        <v>5</v>
      </c>
      <c r="F26" s="19" t="s">
        <v>6</v>
      </c>
      <c r="G26" s="20"/>
      <c r="H26" s="20"/>
      <c r="I26" s="20"/>
      <c r="J26" s="3" t="s">
        <v>87</v>
      </c>
      <c r="K26" s="10" t="s">
        <v>86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5.75">
      <c r="A27" s="5" t="s">
        <v>7</v>
      </c>
      <c r="B27" s="1" t="s">
        <v>51</v>
      </c>
      <c r="C27" s="1" t="s">
        <v>52</v>
      </c>
      <c r="D27" s="4">
        <v>1949</v>
      </c>
      <c r="E27" s="1" t="s">
        <v>18</v>
      </c>
      <c r="F27" s="4">
        <v>91</v>
      </c>
      <c r="G27" s="4">
        <v>92</v>
      </c>
      <c r="H27" s="4">
        <v>96</v>
      </c>
      <c r="I27" s="4">
        <v>91</v>
      </c>
      <c r="J27" s="5">
        <f>SUM(F27:I27)</f>
        <v>370</v>
      </c>
      <c r="K27" s="11" t="s">
        <v>7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5.75">
      <c r="A28" s="5" t="s">
        <v>11</v>
      </c>
      <c r="B28" s="1" t="s">
        <v>70</v>
      </c>
      <c r="C28" s="1" t="s">
        <v>71</v>
      </c>
      <c r="D28" s="4">
        <v>1943</v>
      </c>
      <c r="E28" s="1" t="s">
        <v>18</v>
      </c>
      <c r="F28" s="4">
        <v>79</v>
      </c>
      <c r="G28" s="4">
        <v>89</v>
      </c>
      <c r="H28" s="4">
        <v>81</v>
      </c>
      <c r="I28" s="4">
        <v>90</v>
      </c>
      <c r="J28" s="5">
        <f>SUM(F28:I28)</f>
        <v>339</v>
      </c>
      <c r="K28" s="11" t="s">
        <v>13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5.75">
      <c r="A29" s="5" t="s">
        <v>13</v>
      </c>
      <c r="B29" s="1" t="s">
        <v>72</v>
      </c>
      <c r="C29" s="1" t="s">
        <v>73</v>
      </c>
      <c r="D29" s="4">
        <v>1948</v>
      </c>
      <c r="E29" s="1" t="s">
        <v>18</v>
      </c>
      <c r="F29" s="4">
        <v>88</v>
      </c>
      <c r="G29" s="4">
        <v>80</v>
      </c>
      <c r="H29" s="4">
        <v>84</v>
      </c>
      <c r="I29" s="4">
        <v>87</v>
      </c>
      <c r="J29" s="5">
        <f>SUM(F29:I29)</f>
        <v>339</v>
      </c>
      <c r="K29" s="11" t="s">
        <v>13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5.75">
      <c r="A30" s="4" t="s">
        <v>15</v>
      </c>
      <c r="B30" s="1" t="s">
        <v>41</v>
      </c>
      <c r="C30" s="1" t="s">
        <v>42</v>
      </c>
      <c r="D30" s="4">
        <v>1942</v>
      </c>
      <c r="E30" s="1" t="s">
        <v>18</v>
      </c>
      <c r="F30" s="4">
        <v>79</v>
      </c>
      <c r="G30" s="4">
        <v>73</v>
      </c>
      <c r="H30" s="4">
        <v>85</v>
      </c>
      <c r="I30" s="4">
        <v>83</v>
      </c>
      <c r="J30" s="5">
        <f>SUM(F30:I30)</f>
        <v>320</v>
      </c>
      <c r="K30" s="11" t="s">
        <v>13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5.75">
      <c r="A31" s="4" t="s">
        <v>19</v>
      </c>
      <c r="B31" s="1" t="s">
        <v>37</v>
      </c>
      <c r="C31" s="1" t="s">
        <v>78</v>
      </c>
      <c r="D31" s="4">
        <v>1936</v>
      </c>
      <c r="E31" s="1" t="s">
        <v>18</v>
      </c>
      <c r="F31" s="4">
        <v>69</v>
      </c>
      <c r="G31" s="4">
        <v>76</v>
      </c>
      <c r="H31" s="4">
        <v>75</v>
      </c>
      <c r="I31" s="4">
        <v>81</v>
      </c>
      <c r="J31" s="5">
        <f>SUM(F31:I31)</f>
        <v>301</v>
      </c>
      <c r="K31" s="1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.7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5.75">
      <c r="A33" s="1"/>
      <c r="B33" s="8" t="s">
        <v>119</v>
      </c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5.75">
      <c r="A34" s="1"/>
      <c r="B34" s="8"/>
      <c r="C34" s="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5.75">
      <c r="A35" s="1"/>
      <c r="B35" s="8"/>
      <c r="C35" s="22" t="s">
        <v>117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5.75">
      <c r="A36" s="3" t="s">
        <v>1</v>
      </c>
      <c r="B36" s="3" t="s">
        <v>2</v>
      </c>
      <c r="C36" s="3" t="s">
        <v>3</v>
      </c>
      <c r="D36" s="3" t="s">
        <v>4</v>
      </c>
      <c r="E36" s="3" t="s">
        <v>5</v>
      </c>
      <c r="F36" s="19" t="s">
        <v>6</v>
      </c>
      <c r="G36" s="20"/>
      <c r="H36" s="20"/>
      <c r="I36" s="20"/>
      <c r="J36" s="3" t="s">
        <v>87</v>
      </c>
      <c r="K36" s="10" t="s">
        <v>86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5.75">
      <c r="A37" s="5" t="s">
        <v>7</v>
      </c>
      <c r="B37" s="1" t="s">
        <v>85</v>
      </c>
      <c r="C37" s="1" t="s">
        <v>17</v>
      </c>
      <c r="D37" s="4">
        <v>1957</v>
      </c>
      <c r="E37" s="1" t="s">
        <v>18</v>
      </c>
      <c r="F37" s="4">
        <v>87</v>
      </c>
      <c r="G37" s="4">
        <v>83</v>
      </c>
      <c r="H37" s="4">
        <v>86</v>
      </c>
      <c r="I37" s="4">
        <v>85</v>
      </c>
      <c r="J37" s="5">
        <v>341</v>
      </c>
      <c r="K37" s="11" t="s">
        <v>11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5.75">
      <c r="A38" s="5" t="s">
        <v>11</v>
      </c>
      <c r="B38" s="1" t="s">
        <v>84</v>
      </c>
      <c r="C38" s="1" t="s">
        <v>74</v>
      </c>
      <c r="D38" s="4">
        <v>1965</v>
      </c>
      <c r="E38" s="1" t="s">
        <v>25</v>
      </c>
      <c r="F38" s="4">
        <v>52</v>
      </c>
      <c r="G38" s="4">
        <v>74</v>
      </c>
      <c r="H38" s="4">
        <v>72</v>
      </c>
      <c r="I38" s="4">
        <v>62</v>
      </c>
      <c r="J38" s="5">
        <v>260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</sheetData>
  <sheetProtection/>
  <mergeCells count="5">
    <mergeCell ref="A1:K1"/>
    <mergeCell ref="F6:I6"/>
    <mergeCell ref="F18:I18"/>
    <mergeCell ref="F26:I26"/>
    <mergeCell ref="F36:I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31" sqref="A31"/>
    </sheetView>
  </sheetViews>
  <sheetFormatPr defaultColWidth="9.00390625" defaultRowHeight="12.75"/>
  <cols>
    <col min="2" max="2" width="12.00390625" style="0" customWidth="1"/>
  </cols>
  <sheetData>
    <row r="1" spans="1:4" ht="18.75">
      <c r="A1" s="13" t="s">
        <v>111</v>
      </c>
      <c r="B1" s="13"/>
      <c r="C1" s="14"/>
      <c r="D1" s="13"/>
    </row>
    <row r="2" spans="1:4" ht="18.75">
      <c r="A2" s="13"/>
      <c r="B2" s="13"/>
      <c r="C2" s="15" t="s">
        <v>109</v>
      </c>
      <c r="D2" s="13"/>
    </row>
    <row r="3" spans="2:4" ht="15.75">
      <c r="B3" s="15"/>
      <c r="C3" s="16"/>
      <c r="D3" s="16"/>
    </row>
    <row r="4" spans="1:4" ht="12.75">
      <c r="A4" s="14"/>
      <c r="B4" s="14"/>
      <c r="C4" s="14"/>
      <c r="D4" s="14"/>
    </row>
    <row r="5" ht="15.75">
      <c r="A5" s="8" t="s">
        <v>92</v>
      </c>
    </row>
    <row r="6" ht="15.75">
      <c r="B6" s="7" t="s">
        <v>93</v>
      </c>
    </row>
    <row r="7" ht="15.75">
      <c r="B7" s="7" t="s">
        <v>94</v>
      </c>
    </row>
    <row r="8" spans="1:2" ht="15.75">
      <c r="A8" s="7"/>
      <c r="B8" s="7" t="s">
        <v>95</v>
      </c>
    </row>
    <row r="9" spans="1:2" ht="15.75">
      <c r="A9" s="7"/>
      <c r="B9" s="7"/>
    </row>
    <row r="10" ht="15.75">
      <c r="A10" s="7" t="s">
        <v>96</v>
      </c>
    </row>
    <row r="11" ht="15.75">
      <c r="B11" s="7" t="s">
        <v>97</v>
      </c>
    </row>
    <row r="12" ht="15.75">
      <c r="B12" s="7" t="s">
        <v>98</v>
      </c>
    </row>
    <row r="13" ht="15.75">
      <c r="B13" s="7" t="s">
        <v>99</v>
      </c>
    </row>
    <row r="14" ht="15.75">
      <c r="A14" s="7"/>
    </row>
    <row r="15" ht="15.75">
      <c r="A15" s="7" t="s">
        <v>100</v>
      </c>
    </row>
    <row r="16" spans="1:3" ht="15.75">
      <c r="A16" s="7"/>
      <c r="C16" s="7" t="s">
        <v>94</v>
      </c>
    </row>
    <row r="17" ht="15.75">
      <c r="A17" s="7"/>
    </row>
    <row r="18" spans="1:3" ht="15.75">
      <c r="A18" s="7" t="s">
        <v>101</v>
      </c>
      <c r="C18" s="7" t="s">
        <v>102</v>
      </c>
    </row>
    <row r="19" spans="1:3" ht="15.75">
      <c r="A19" s="7" t="s">
        <v>103</v>
      </c>
      <c r="C19" s="7" t="s">
        <v>93</v>
      </c>
    </row>
    <row r="20" spans="1:3" ht="15.75">
      <c r="A20" s="7"/>
      <c r="C20" s="7" t="s">
        <v>95</v>
      </c>
    </row>
    <row r="21" ht="15.75">
      <c r="A21" s="7"/>
    </row>
    <row r="22" spans="1:3" ht="15.75">
      <c r="A22" s="7" t="s">
        <v>104</v>
      </c>
      <c r="C22" s="7" t="s">
        <v>105</v>
      </c>
    </row>
    <row r="23" ht="15.75">
      <c r="A23" s="7"/>
    </row>
    <row r="24" ht="15.75">
      <c r="A24" s="7" t="s">
        <v>106</v>
      </c>
    </row>
    <row r="25" spans="2:3" ht="15.75">
      <c r="B25" s="7" t="s">
        <v>107</v>
      </c>
      <c r="C25" s="7" t="s">
        <v>110</v>
      </c>
    </row>
    <row r="26" ht="15.75">
      <c r="B26" s="7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</cp:lastModifiedBy>
  <dcterms:created xsi:type="dcterms:W3CDTF">2014-02-09T17:14:38Z</dcterms:created>
  <dcterms:modified xsi:type="dcterms:W3CDTF">2014-02-10T22:10:26Z</dcterms:modified>
  <cp:category/>
  <cp:version/>
  <cp:contentType/>
  <cp:contentStatus/>
</cp:coreProperties>
</file>