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2"/>
  </bookViews>
  <sheets>
    <sheet name="20 toelt T" sheetId="1" r:id="rId1"/>
    <sheet name="20 toelt P" sheetId="2" r:id="rId2"/>
    <sheet name="20 püsti " sheetId="3" r:id="rId3"/>
    <sheet name="Gümnaasiumid" sheetId="4" r:id="rId4"/>
    <sheet name="Põhikoolid" sheetId="5" r:id="rId5"/>
  </sheets>
  <definedNames>
    <definedName name="_xlnm.Print_Area" localSheetId="2">'20 püsti '!$A$1:$H$25</definedName>
    <definedName name="_xlnm.Print_Area" localSheetId="3">'Gümnaasiumid'!$A$1:$F$47</definedName>
    <definedName name="_xlnm.Print_Area" localSheetId="4">'Põhikoolid'!$A$1:$G$37</definedName>
  </definedNames>
  <calcPr fullCalcOnLoad="1"/>
</workbook>
</file>

<file path=xl/sharedStrings.xml><?xml version="1.0" encoding="utf-8"?>
<sst xmlns="http://schemas.openxmlformats.org/spreadsheetml/2006/main" count="488" uniqueCount="182">
  <si>
    <t>08.03.2013 Narva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</si>
  <si>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</si>
  <si>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</si>
  <si>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</si>
  <si>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</si>
  <si>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</si>
  <si>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</si>
  <si>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</si>
  <si>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</si>
  <si>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Svetlana</t>
  </si>
  <si>
    <t>HAMIDULLINA</t>
  </si>
  <si>
    <t>II</t>
  </si>
  <si>
    <t>Laura</t>
  </si>
  <si>
    <t>MELK</t>
  </si>
  <si>
    <t>III</t>
  </si>
  <si>
    <t>Brita</t>
  </si>
  <si>
    <t>LIIVAMAA</t>
  </si>
  <si>
    <t>Laagri Kool</t>
  </si>
  <si>
    <t>4.</t>
  </si>
  <si>
    <t>Maria</t>
  </si>
  <si>
    <t>NAGEL</t>
  </si>
  <si>
    <t>5.</t>
  </si>
  <si>
    <t>Ljubov</t>
  </si>
  <si>
    <t>TERUKOVA</t>
  </si>
  <si>
    <t>6.</t>
  </si>
  <si>
    <t>Kaisa</t>
  </si>
  <si>
    <t>ÖÖBIK</t>
  </si>
  <si>
    <t>7.</t>
  </si>
  <si>
    <t>Kelli</t>
  </si>
  <si>
    <t>KRITT</t>
  </si>
  <si>
    <t>8.</t>
  </si>
  <si>
    <t>Anastassia</t>
  </si>
  <si>
    <t>SIDOROVA</t>
  </si>
  <si>
    <t>9.</t>
  </si>
  <si>
    <t>Õnne</t>
  </si>
  <si>
    <t>IMAŠEVA</t>
  </si>
  <si>
    <t>10.</t>
  </si>
  <si>
    <t>Diana</t>
  </si>
  <si>
    <t>KUULPAK</t>
  </si>
  <si>
    <t>11.</t>
  </si>
  <si>
    <t>Liise</t>
  </si>
  <si>
    <t>DAANIEL</t>
  </si>
  <si>
    <t>12.</t>
  </si>
  <si>
    <t>Kaitlyn</t>
  </si>
  <si>
    <t>LÄÄTS</t>
  </si>
  <si>
    <t>Oru Kool</t>
  </si>
  <si>
    <t>13.</t>
  </si>
  <si>
    <t>Annika</t>
  </si>
  <si>
    <t>ALTOJA</t>
  </si>
  <si>
    <t>14.</t>
  </si>
  <si>
    <t>Eveli</t>
  </si>
  <si>
    <t>JÄÄGER</t>
  </si>
  <si>
    <t>15.</t>
  </si>
  <si>
    <t>Kaisa Liina</t>
  </si>
  <si>
    <t>KEPS</t>
  </si>
  <si>
    <t>16.</t>
  </si>
  <si>
    <t>Diaana</t>
  </si>
  <si>
    <t>KIRKA</t>
  </si>
  <si>
    <t>17.</t>
  </si>
  <si>
    <t>Tatjana</t>
  </si>
  <si>
    <t>MASLOVA</t>
  </si>
  <si>
    <t>v.a.</t>
  </si>
  <si>
    <t>Aleksandra</t>
  </si>
  <si>
    <t>POPOVA</t>
  </si>
  <si>
    <t>Anželika</t>
  </si>
  <si>
    <t>JAMBAJEVA</t>
  </si>
  <si>
    <t>Karmel</t>
  </si>
  <si>
    <t>LÄÄTS</t>
  </si>
  <si>
    <t>22.</t>
  </si>
  <si>
    <t>20l toelt  Poisid</t>
  </si>
  <si>
    <t>Andre Arvin</t>
  </si>
  <si>
    <t>KIRSI</t>
  </si>
  <si>
    <t>Rainis</t>
  </si>
  <si>
    <t>RAIDMA</t>
  </si>
  <si>
    <t>Rait</t>
  </si>
  <si>
    <t>Taavi</t>
  </si>
  <si>
    <t>VAIKMA</t>
  </si>
  <si>
    <t>Erki</t>
  </si>
  <si>
    <t>RAJAMETS</t>
  </si>
  <si>
    <t>Roman</t>
  </si>
  <si>
    <t>AKULOV</t>
  </si>
  <si>
    <t>Alfred</t>
  </si>
  <si>
    <t>KRAFT</t>
  </si>
  <si>
    <t>Tanel</t>
  </si>
  <si>
    <t>MÄNNISALU</t>
  </si>
  <si>
    <t>Kevin</t>
  </si>
  <si>
    <t>SOOTS</t>
  </si>
  <si>
    <t>Maksim</t>
  </si>
  <si>
    <t>Madis</t>
  </si>
  <si>
    <t>NIGUL</t>
  </si>
  <si>
    <t>Artur</t>
  </si>
  <si>
    <t>PÄRNOJA</t>
  </si>
  <si>
    <t>Martten</t>
  </si>
  <si>
    <t>TIITSMA</t>
  </si>
  <si>
    <t>Silver</t>
  </si>
  <si>
    <t>LOORENS</t>
  </si>
  <si>
    <t>Mark</t>
  </si>
  <si>
    <t>TISLER</t>
  </si>
  <si>
    <t>Nikita</t>
  </si>
  <si>
    <t>SOKOLOV</t>
  </si>
  <si>
    <t>Vello</t>
  </si>
  <si>
    <t>ELLER</t>
  </si>
  <si>
    <t>18.</t>
  </si>
  <si>
    <t>Marek</t>
  </si>
  <si>
    <t>GORDEJEV</t>
  </si>
  <si>
    <t>19.</t>
  </si>
  <si>
    <t>Martin</t>
  </si>
  <si>
    <t>ROOSILEHT</t>
  </si>
  <si>
    <t>20.</t>
  </si>
  <si>
    <t>Kristen</t>
  </si>
  <si>
    <t>KASK</t>
  </si>
  <si>
    <t>21.</t>
  </si>
  <si>
    <t>Kaur</t>
  </si>
  <si>
    <t>NÕU</t>
  </si>
  <si>
    <t>Toomas</t>
  </si>
  <si>
    <t>SIMSON</t>
  </si>
  <si>
    <t>23.</t>
  </si>
  <si>
    <t>KUZIN</t>
  </si>
  <si>
    <t>24.</t>
  </si>
  <si>
    <t>TIRMAN</t>
  </si>
  <si>
    <t>25.</t>
  </si>
  <si>
    <t>Pärt</t>
  </si>
  <si>
    <t>KUVVAS</t>
  </si>
  <si>
    <t>26.</t>
  </si>
  <si>
    <t>Boris</t>
  </si>
  <si>
    <t>MATVEEV</t>
  </si>
  <si>
    <t>27.</t>
  </si>
  <si>
    <t>Karel</t>
  </si>
  <si>
    <t>KUUS</t>
  </si>
  <si>
    <t>Rasmus</t>
  </si>
  <si>
    <t>PUNKAR</t>
  </si>
  <si>
    <t>Mihhail</t>
  </si>
  <si>
    <t>IVANOV</t>
  </si>
  <si>
    <t>Artjom</t>
  </si>
  <si>
    <t>ERT</t>
  </si>
  <si>
    <t>20l püsti  Poisid</t>
  </si>
  <si>
    <t>20l püsti  Tüdrukud</t>
  </si>
  <si>
    <t>Gümnaasiumid  Võistkondlik</t>
  </si>
  <si>
    <t>Võistkond</t>
  </si>
  <si>
    <t>Tulemus</t>
  </si>
  <si>
    <t>1.</t>
  </si>
  <si>
    <t>Iisaku Gümnaasium</t>
  </si>
  <si>
    <t>2.</t>
  </si>
  <si>
    <t>Narva Vanalinna Riigikool</t>
  </si>
  <si>
    <t>3.</t>
  </si>
  <si>
    <t>Narva Pähklimäe Gümnaasium</t>
  </si>
  <si>
    <t>Puka Keskkool</t>
  </si>
  <si>
    <t>Elva Gümnaasium</t>
  </si>
  <si>
    <t>Narva Eesti Gümnaasium</t>
  </si>
  <si>
    <t>Põhikoolid  Võistkondlik</t>
  </si>
  <si>
    <t>Kaiu Põhikool</t>
  </si>
  <si>
    <t>∑</t>
  </si>
  <si>
    <t>Finaal</t>
  </si>
  <si>
    <t>Kokku</t>
  </si>
  <si>
    <t>HAMIDULINA</t>
  </si>
  <si>
    <t>Anna</t>
  </si>
  <si>
    <t>POPOVA    5. klass</t>
  </si>
  <si>
    <t>Eesti Koolispordi Liidu laskevõistlus</t>
  </si>
  <si>
    <t>Peakohtunik</t>
  </si>
  <si>
    <t>Aleksandr Makarov</t>
  </si>
  <si>
    <t>Endel Kaasiku</t>
  </si>
  <si>
    <t>Valentina Sidorova</t>
  </si>
  <si>
    <t>Finaal Sius Ascor</t>
  </si>
  <si>
    <t>Anton Otvagin</t>
  </si>
  <si>
    <t>Tulejoonek ohtunikud</t>
  </si>
  <si>
    <t>Lugemismasinal</t>
  </si>
  <si>
    <t>Larissa Peeters</t>
  </si>
  <si>
    <t>Irina Vassiljeva</t>
  </si>
  <si>
    <t>Liivi Erm</t>
  </si>
  <si>
    <t>Sekretariaat</t>
  </si>
  <si>
    <t xml:space="preserve">Finaal </t>
  </si>
  <si>
    <t>20l toelt   Tüdrukud</t>
  </si>
  <si>
    <t>20l toelt    Tüdrukud</t>
  </si>
  <si>
    <t>Sise-</t>
  </si>
  <si>
    <t xml:space="preserve">KOLESNIKOV </t>
  </si>
  <si>
    <t xml:space="preserve">IVANOV     </t>
  </si>
  <si>
    <t xml:space="preserve">ERT             </t>
  </si>
  <si>
    <t>5. klass</t>
  </si>
  <si>
    <t xml:space="preserve">POPOVA  </t>
  </si>
  <si>
    <t xml:space="preserve">JAMBAJEVA </t>
  </si>
  <si>
    <t xml:space="preserve">BOBÕLEVA </t>
  </si>
  <si>
    <t xml:space="preserve">TOOMPERE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</si>
</sst>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6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D1">
      <selection activeCell="E35" sqref="E35"/>
    </sheetView>
  </sheetViews>
  <sheetFormatPr defaultColWidth="9.140625" defaultRowHeight="12.75"/>
  <cols>
    <col min="1" max="1" width="5.421875" style="0" customWidth="1"/>
    <col min="2" max="2" width="11.421875" style="0" customWidth="1"/>
    <col min="3" max="3" width="16.57421875" style="0" customWidth="1"/>
    <col min="4" max="4" width="6.7109375" style="0" customWidth="1"/>
    <col min="5" max="5" width="27.57421875" style="0" customWidth="1"/>
    <col min="6" max="7" width="4.421875" style="0" customWidth="1"/>
    <col min="8" max="8" width="6.00390625" style="0" customWidth="1"/>
    <col min="9" max="9" width="7.7109375" style="0" customWidth="1"/>
    <col min="11" max="11" width="4.140625" style="0" customWidth="1"/>
    <col min="12" max="12" width="9.8515625" style="0" customWidth="1"/>
    <col min="13" max="13" width="16.7109375" style="0" customWidth="1"/>
    <col min="14" max="14" width="5.7109375" style="0" customWidth="1"/>
    <col min="15" max="24" width="4.7109375" style="0" customWidth="1"/>
    <col min="25" max="25" width="7.8515625" style="0" customWidth="1"/>
  </cols>
  <sheetData>
    <row r="1" spans="1:9" ht="20.25">
      <c r="A1" s="51" t="s">
        <v>157</v>
      </c>
      <c r="B1" s="51"/>
      <c r="C1" s="51"/>
      <c r="D1" s="51"/>
      <c r="E1" s="51"/>
      <c r="F1" s="51"/>
      <c r="G1" s="51"/>
      <c r="H1" s="51"/>
      <c r="I1" s="33"/>
    </row>
    <row r="2" ht="15.75">
      <c r="G2" s="1" t="s">
        <v>0</v>
      </c>
    </row>
    <row r="5" spans="2:13" ht="15.75">
      <c r="B5" s="40" t="s">
        <v>172</v>
      </c>
      <c r="L5" s="1" t="s">
        <v>152</v>
      </c>
      <c r="M5" s="40" t="s">
        <v>171</v>
      </c>
    </row>
    <row r="6" spans="1:10" ht="15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2" t="s">
        <v>6</v>
      </c>
      <c r="G6" s="33"/>
      <c r="H6" s="2" t="s">
        <v>151</v>
      </c>
      <c r="I6" s="2" t="s">
        <v>152</v>
      </c>
      <c r="J6" s="2" t="s">
        <v>153</v>
      </c>
    </row>
    <row r="7" spans="1:25" ht="15.75">
      <c r="A7" s="5" t="s">
        <v>8</v>
      </c>
      <c r="B7" s="1" t="s">
        <v>12</v>
      </c>
      <c r="C7" s="1" t="s">
        <v>13</v>
      </c>
      <c r="D7" s="4">
        <v>1997</v>
      </c>
      <c r="E7" s="3" t="s">
        <v>146</v>
      </c>
      <c r="F7" s="4">
        <v>99</v>
      </c>
      <c r="G7" s="4">
        <v>98</v>
      </c>
      <c r="H7" s="5">
        <v>197</v>
      </c>
      <c r="I7" s="35">
        <v>105</v>
      </c>
      <c r="J7" s="39">
        <v>302</v>
      </c>
      <c r="K7" s="5" t="s">
        <v>8</v>
      </c>
      <c r="L7" s="1" t="s">
        <v>12</v>
      </c>
      <c r="M7" s="1" t="s">
        <v>13</v>
      </c>
      <c r="N7" s="5">
        <v>197</v>
      </c>
      <c r="O7" s="35">
        <v>10.8</v>
      </c>
      <c r="P7" s="35">
        <v>10.8</v>
      </c>
      <c r="Q7" s="35">
        <v>9.9</v>
      </c>
      <c r="R7" s="35">
        <v>10.5</v>
      </c>
      <c r="S7" s="35">
        <v>10.7</v>
      </c>
      <c r="T7" s="35">
        <v>9.9</v>
      </c>
      <c r="U7" s="35">
        <v>10.6</v>
      </c>
      <c r="V7" s="35">
        <v>10.6</v>
      </c>
      <c r="W7" s="35">
        <v>10.6</v>
      </c>
      <c r="X7" s="35">
        <v>10.6</v>
      </c>
      <c r="Y7" s="39">
        <f>SUM(O7:X7)</f>
        <v>104.99999999999999</v>
      </c>
    </row>
    <row r="8" spans="1:25" ht="15.75">
      <c r="A8" s="5" t="s">
        <v>11</v>
      </c>
      <c r="B8" s="1" t="s">
        <v>9</v>
      </c>
      <c r="C8" s="40" t="s">
        <v>154</v>
      </c>
      <c r="D8" s="4">
        <v>2000</v>
      </c>
      <c r="E8" s="3" t="s">
        <v>145</v>
      </c>
      <c r="F8" s="4">
        <v>97</v>
      </c>
      <c r="G8" s="4">
        <v>100</v>
      </c>
      <c r="H8" s="5">
        <v>197</v>
      </c>
      <c r="I8" s="34">
        <v>104.5</v>
      </c>
      <c r="J8" s="38">
        <v>301.5</v>
      </c>
      <c r="K8" s="5" t="s">
        <v>11</v>
      </c>
      <c r="L8" s="1" t="s">
        <v>9</v>
      </c>
      <c r="M8" s="40" t="s">
        <v>154</v>
      </c>
      <c r="N8" s="5">
        <v>197</v>
      </c>
      <c r="O8" s="35">
        <v>10.3</v>
      </c>
      <c r="P8" s="35">
        <v>10.1</v>
      </c>
      <c r="Q8" s="35">
        <v>10.6</v>
      </c>
      <c r="R8" s="35">
        <v>10.6</v>
      </c>
      <c r="S8" s="35">
        <v>10.5</v>
      </c>
      <c r="T8" s="35">
        <v>10.5</v>
      </c>
      <c r="U8" s="35">
        <v>10.2</v>
      </c>
      <c r="V8" s="35">
        <v>10.7</v>
      </c>
      <c r="W8" s="35">
        <v>10.5</v>
      </c>
      <c r="X8" s="35">
        <v>10.5</v>
      </c>
      <c r="Y8" s="39">
        <f>SUM(O8:X8)</f>
        <v>104.5</v>
      </c>
    </row>
    <row r="9" spans="1:25" ht="15.75">
      <c r="A9" s="5" t="s">
        <v>14</v>
      </c>
      <c r="B9" s="1" t="s">
        <v>15</v>
      </c>
      <c r="C9" s="1" t="s">
        <v>16</v>
      </c>
      <c r="D9" s="4">
        <v>1997</v>
      </c>
      <c r="E9" s="3" t="s">
        <v>17</v>
      </c>
      <c r="F9" s="4">
        <v>98</v>
      </c>
      <c r="G9" s="4">
        <v>98</v>
      </c>
      <c r="H9" s="5">
        <v>196</v>
      </c>
      <c r="I9" s="34">
        <v>104.8</v>
      </c>
      <c r="J9" s="38">
        <v>300.8</v>
      </c>
      <c r="K9" s="5" t="s">
        <v>14</v>
      </c>
      <c r="L9" s="1" t="s">
        <v>15</v>
      </c>
      <c r="M9" s="1" t="s">
        <v>16</v>
      </c>
      <c r="N9" s="5">
        <v>196</v>
      </c>
      <c r="O9" s="35">
        <v>10.2</v>
      </c>
      <c r="P9" s="35">
        <v>10.7</v>
      </c>
      <c r="Q9" s="35">
        <v>10.4</v>
      </c>
      <c r="R9" s="35">
        <v>10.5</v>
      </c>
      <c r="S9" s="35">
        <v>10.6</v>
      </c>
      <c r="T9" s="35">
        <v>10.5</v>
      </c>
      <c r="U9" s="35">
        <v>10.4</v>
      </c>
      <c r="V9" s="35">
        <v>10.4</v>
      </c>
      <c r="W9" s="35">
        <v>10.5</v>
      </c>
      <c r="X9" s="35">
        <v>10.6</v>
      </c>
      <c r="Y9" s="39">
        <f>SUM(O9:X9)</f>
        <v>104.8</v>
      </c>
    </row>
    <row r="10" spans="1:25" ht="15.75">
      <c r="A10" s="4" t="s">
        <v>18</v>
      </c>
      <c r="B10" s="3" t="s">
        <v>19</v>
      </c>
      <c r="C10" s="3" t="s">
        <v>20</v>
      </c>
      <c r="D10" s="4">
        <v>1996</v>
      </c>
      <c r="E10" s="3" t="s">
        <v>141</v>
      </c>
      <c r="F10" s="4">
        <v>99</v>
      </c>
      <c r="G10" s="4">
        <v>97</v>
      </c>
      <c r="H10" s="5">
        <v>196</v>
      </c>
      <c r="I10" s="34">
        <v>101.5</v>
      </c>
      <c r="J10" s="34">
        <v>297.5</v>
      </c>
      <c r="K10" s="4" t="s">
        <v>18</v>
      </c>
      <c r="L10" s="3" t="s">
        <v>19</v>
      </c>
      <c r="M10" s="3" t="s">
        <v>20</v>
      </c>
      <c r="N10" s="5">
        <v>196</v>
      </c>
      <c r="O10" s="35">
        <v>9.9</v>
      </c>
      <c r="P10" s="35">
        <v>10.5</v>
      </c>
      <c r="Q10" s="35">
        <v>10.3</v>
      </c>
      <c r="R10" s="35">
        <v>9.7</v>
      </c>
      <c r="S10" s="35">
        <v>10.5</v>
      </c>
      <c r="T10" s="35">
        <v>10.6</v>
      </c>
      <c r="U10" s="35">
        <v>8.9</v>
      </c>
      <c r="V10" s="35">
        <v>10.3</v>
      </c>
      <c r="W10" s="35">
        <v>10.1</v>
      </c>
      <c r="X10" s="35">
        <v>10.7</v>
      </c>
      <c r="Y10" s="39">
        <f>SUM(O10:X10)</f>
        <v>101.5</v>
      </c>
    </row>
    <row r="11" spans="1:8" ht="15.75">
      <c r="A11" s="4" t="s">
        <v>21</v>
      </c>
      <c r="B11" s="3" t="s">
        <v>22</v>
      </c>
      <c r="C11" s="3" t="s">
        <v>23</v>
      </c>
      <c r="D11" s="4">
        <v>1998</v>
      </c>
      <c r="E11" s="3" t="s">
        <v>143</v>
      </c>
      <c r="F11" s="4">
        <v>98</v>
      </c>
      <c r="G11" s="4">
        <v>97</v>
      </c>
      <c r="H11" s="5">
        <v>195</v>
      </c>
    </row>
    <row r="12" spans="1:8" ht="15.75">
      <c r="A12" s="4" t="s">
        <v>24</v>
      </c>
      <c r="B12" s="3" t="s">
        <v>25</v>
      </c>
      <c r="C12" s="3" t="s">
        <v>26</v>
      </c>
      <c r="D12" s="4">
        <v>1997</v>
      </c>
      <c r="E12" s="3" t="s">
        <v>146</v>
      </c>
      <c r="F12" s="4">
        <v>98</v>
      </c>
      <c r="G12" s="4">
        <v>97</v>
      </c>
      <c r="H12" s="5">
        <v>195</v>
      </c>
    </row>
    <row r="13" spans="1:8" ht="15.75">
      <c r="A13" s="4" t="s">
        <v>27</v>
      </c>
      <c r="B13" s="3" t="s">
        <v>28</v>
      </c>
      <c r="C13" s="3" t="s">
        <v>29</v>
      </c>
      <c r="D13" s="4">
        <v>1997</v>
      </c>
      <c r="E13" s="3" t="s">
        <v>141</v>
      </c>
      <c r="F13" s="4">
        <v>94</v>
      </c>
      <c r="G13" s="4">
        <v>99</v>
      </c>
      <c r="H13" s="5">
        <v>193</v>
      </c>
    </row>
    <row r="14" spans="1:8" ht="15.75">
      <c r="A14" s="4" t="s">
        <v>30</v>
      </c>
      <c r="B14" s="3" t="s">
        <v>31</v>
      </c>
      <c r="C14" s="3" t="s">
        <v>32</v>
      </c>
      <c r="D14" s="4">
        <v>1998</v>
      </c>
      <c r="E14" s="3" t="s">
        <v>143</v>
      </c>
      <c r="F14" s="4">
        <v>95</v>
      </c>
      <c r="G14" s="4">
        <v>98</v>
      </c>
      <c r="H14" s="5">
        <v>193</v>
      </c>
    </row>
    <row r="15" spans="1:8" ht="15.75">
      <c r="A15" s="4" t="s">
        <v>33</v>
      </c>
      <c r="B15" s="3" t="s">
        <v>34</v>
      </c>
      <c r="C15" s="3" t="s">
        <v>35</v>
      </c>
      <c r="D15" s="4">
        <v>1997</v>
      </c>
      <c r="E15" s="3" t="s">
        <v>141</v>
      </c>
      <c r="F15" s="4">
        <v>98</v>
      </c>
      <c r="G15" s="4">
        <v>94</v>
      </c>
      <c r="H15" s="5">
        <v>192</v>
      </c>
    </row>
    <row r="16" spans="1:8" ht="15.75">
      <c r="A16" s="4" t="s">
        <v>36</v>
      </c>
      <c r="B16" s="3" t="s">
        <v>37</v>
      </c>
      <c r="C16" s="3" t="s">
        <v>38</v>
      </c>
      <c r="D16" s="4">
        <v>2000</v>
      </c>
      <c r="E16" s="3" t="s">
        <v>150</v>
      </c>
      <c r="F16" s="4">
        <v>95</v>
      </c>
      <c r="G16" s="4">
        <v>96</v>
      </c>
      <c r="H16" s="5">
        <v>191</v>
      </c>
    </row>
    <row r="17" spans="1:8" ht="15.75">
      <c r="A17" s="4" t="s">
        <v>39</v>
      </c>
      <c r="B17" s="3" t="s">
        <v>40</v>
      </c>
      <c r="C17" s="3" t="s">
        <v>41</v>
      </c>
      <c r="D17" s="4">
        <v>1997</v>
      </c>
      <c r="E17" s="3" t="s">
        <v>147</v>
      </c>
      <c r="F17" s="4">
        <v>96</v>
      </c>
      <c r="G17" s="4">
        <v>95</v>
      </c>
      <c r="H17" s="5">
        <v>191</v>
      </c>
    </row>
    <row r="18" spans="1:8" ht="15.75">
      <c r="A18" s="4" t="s">
        <v>42</v>
      </c>
      <c r="B18" s="3" t="s">
        <v>43</v>
      </c>
      <c r="C18" s="3" t="s">
        <v>44</v>
      </c>
      <c r="D18" s="4">
        <v>1999</v>
      </c>
      <c r="E18" s="3" t="s">
        <v>45</v>
      </c>
      <c r="F18" s="4">
        <v>94</v>
      </c>
      <c r="G18" s="4">
        <v>94</v>
      </c>
      <c r="H18" s="5">
        <v>188</v>
      </c>
    </row>
    <row r="19" spans="1:8" ht="15.75">
      <c r="A19" s="4" t="s">
        <v>46</v>
      </c>
      <c r="B19" s="3" t="s">
        <v>66</v>
      </c>
      <c r="C19" s="3" t="s">
        <v>67</v>
      </c>
      <c r="D19" s="4">
        <v>2000</v>
      </c>
      <c r="E19" s="3" t="s">
        <v>45</v>
      </c>
      <c r="F19" s="4">
        <v>92</v>
      </c>
      <c r="G19" s="4">
        <v>95</v>
      </c>
      <c r="H19" s="5">
        <v>187</v>
      </c>
    </row>
    <row r="20" spans="1:8" ht="15.75">
      <c r="A20" s="4" t="s">
        <v>49</v>
      </c>
      <c r="B20" s="3" t="s">
        <v>47</v>
      </c>
      <c r="C20" s="3" t="s">
        <v>48</v>
      </c>
      <c r="D20" s="4">
        <v>1997</v>
      </c>
      <c r="E20" s="3" t="s">
        <v>141</v>
      </c>
      <c r="F20" s="4">
        <v>95</v>
      </c>
      <c r="G20" s="4">
        <v>91</v>
      </c>
      <c r="H20" s="5">
        <v>186</v>
      </c>
    </row>
    <row r="21" spans="1:8" ht="15.75">
      <c r="A21" s="4" t="s">
        <v>52</v>
      </c>
      <c r="B21" s="3" t="s">
        <v>50</v>
      </c>
      <c r="C21" s="3" t="s">
        <v>51</v>
      </c>
      <c r="D21" s="4">
        <v>2000</v>
      </c>
      <c r="E21" s="3" t="s">
        <v>148</v>
      </c>
      <c r="F21" s="4">
        <v>93</v>
      </c>
      <c r="G21" s="4">
        <v>91</v>
      </c>
      <c r="H21" s="5">
        <v>184</v>
      </c>
    </row>
    <row r="22" spans="1:8" ht="15.75">
      <c r="A22" s="4" t="s">
        <v>55</v>
      </c>
      <c r="B22" s="3" t="s">
        <v>53</v>
      </c>
      <c r="C22" s="3" t="s">
        <v>54</v>
      </c>
      <c r="D22" s="4">
        <v>1999</v>
      </c>
      <c r="E22" s="3" t="s">
        <v>147</v>
      </c>
      <c r="F22" s="4">
        <v>92</v>
      </c>
      <c r="G22" s="4">
        <v>91</v>
      </c>
      <c r="H22" s="5">
        <v>183</v>
      </c>
    </row>
    <row r="23" spans="1:8" ht="15.75">
      <c r="A23" s="4" t="s">
        <v>58</v>
      </c>
      <c r="B23" s="3" t="s">
        <v>56</v>
      </c>
      <c r="C23" s="3" t="s">
        <v>57</v>
      </c>
      <c r="D23" s="4">
        <v>2000</v>
      </c>
      <c r="E23" s="3" t="s">
        <v>148</v>
      </c>
      <c r="F23" s="4">
        <v>93</v>
      </c>
      <c r="G23" s="4">
        <v>89</v>
      </c>
      <c r="H23" s="5">
        <v>182</v>
      </c>
    </row>
    <row r="24" spans="1:8" ht="15.75">
      <c r="A24" s="31" t="s">
        <v>102</v>
      </c>
      <c r="B24" s="3" t="s">
        <v>59</v>
      </c>
      <c r="C24" s="3" t="s">
        <v>60</v>
      </c>
      <c r="D24" s="4">
        <v>1999</v>
      </c>
      <c r="E24" s="36" t="s">
        <v>145</v>
      </c>
      <c r="F24" s="4">
        <v>90</v>
      </c>
      <c r="G24" s="4">
        <v>87</v>
      </c>
      <c r="H24" s="5">
        <v>177</v>
      </c>
    </row>
    <row r="26" spans="1:9" ht="15.75">
      <c r="A26" s="4" t="s">
        <v>61</v>
      </c>
      <c r="B26" s="3" t="s">
        <v>62</v>
      </c>
      <c r="C26" s="36" t="s">
        <v>178</v>
      </c>
      <c r="D26" s="4">
        <v>2000</v>
      </c>
      <c r="E26" s="3" t="s">
        <v>143</v>
      </c>
      <c r="F26" s="4">
        <v>96</v>
      </c>
      <c r="G26" s="4">
        <v>98</v>
      </c>
      <c r="H26" s="5">
        <v>194</v>
      </c>
      <c r="I26" s="49" t="s">
        <v>177</v>
      </c>
    </row>
    <row r="27" spans="1:9" ht="15.75">
      <c r="A27" s="4" t="s">
        <v>61</v>
      </c>
      <c r="B27" s="3" t="s">
        <v>64</v>
      </c>
      <c r="C27" s="36" t="s">
        <v>179</v>
      </c>
      <c r="D27" s="4">
        <v>2001</v>
      </c>
      <c r="E27" s="36" t="s">
        <v>143</v>
      </c>
      <c r="F27" s="4">
        <v>94</v>
      </c>
      <c r="G27" s="4">
        <v>97</v>
      </c>
      <c r="H27" s="5">
        <v>191</v>
      </c>
      <c r="I27" s="49" t="s">
        <v>177</v>
      </c>
    </row>
    <row r="28" spans="1:9" ht="15.75">
      <c r="A28" s="4" t="s">
        <v>61</v>
      </c>
      <c r="B28" s="3" t="s">
        <v>31</v>
      </c>
      <c r="C28" s="36" t="s">
        <v>180</v>
      </c>
      <c r="D28" s="4">
        <v>2001</v>
      </c>
      <c r="E28" s="3" t="s">
        <v>145</v>
      </c>
      <c r="F28" s="4">
        <v>96</v>
      </c>
      <c r="G28" s="4">
        <v>95</v>
      </c>
      <c r="H28" s="5">
        <v>191</v>
      </c>
      <c r="I28" s="49" t="s">
        <v>177</v>
      </c>
    </row>
    <row r="29" spans="1:9" ht="15.75">
      <c r="A29" s="4" t="s">
        <v>61</v>
      </c>
      <c r="B29" s="3" t="s">
        <v>155</v>
      </c>
      <c r="C29" s="36" t="s">
        <v>181</v>
      </c>
      <c r="D29" s="34">
        <v>2001</v>
      </c>
      <c r="E29" s="3" t="s">
        <v>143</v>
      </c>
      <c r="F29" s="34">
        <v>91</v>
      </c>
      <c r="G29" s="34">
        <v>86</v>
      </c>
      <c r="H29" s="38">
        <v>177</v>
      </c>
      <c r="I29" s="49" t="s">
        <v>177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0">
      <selection activeCell="K20" sqref="K20"/>
    </sheetView>
  </sheetViews>
  <sheetFormatPr defaultColWidth="9.140625" defaultRowHeight="12.75"/>
  <cols>
    <col min="1" max="1" width="5.421875" style="0" customWidth="1"/>
    <col min="2" max="2" width="12.7109375" style="0" customWidth="1"/>
    <col min="3" max="3" width="15.7109375" style="0" customWidth="1"/>
    <col min="4" max="4" width="6.7109375" style="0" customWidth="1"/>
    <col min="5" max="5" width="28.140625" style="0" customWidth="1"/>
    <col min="6" max="7" width="4.421875" style="0" customWidth="1"/>
    <col min="8" max="8" width="6.28125" style="0" customWidth="1"/>
    <col min="9" max="9" width="4.00390625" style="0" customWidth="1"/>
    <col min="10" max="10" width="7.57421875" style="0" customWidth="1"/>
    <col min="12" max="12" width="4.8515625" style="0" customWidth="1"/>
    <col min="13" max="13" width="13.28125" style="0" customWidth="1"/>
    <col min="14" max="14" width="11.7109375" style="0" customWidth="1"/>
    <col min="15" max="15" width="5.8515625" style="0" customWidth="1"/>
    <col min="16" max="25" width="4.7109375" style="0" customWidth="1"/>
    <col min="26" max="26" width="7.140625" style="0" customWidth="1"/>
  </cols>
  <sheetData>
    <row r="1" spans="1:11" ht="20.25">
      <c r="A1" s="51" t="s">
        <v>157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15.75">
      <c r="G2" s="6" t="s">
        <v>0</v>
      </c>
    </row>
    <row r="5" spans="2:14" ht="15.75">
      <c r="B5" s="6" t="s">
        <v>69</v>
      </c>
      <c r="I5" s="47" t="s">
        <v>173</v>
      </c>
      <c r="M5" s="6" t="s">
        <v>170</v>
      </c>
      <c r="N5" s="6" t="s">
        <v>69</v>
      </c>
    </row>
    <row r="6" spans="1:11" ht="15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37" t="s">
        <v>6</v>
      </c>
      <c r="G6" s="33"/>
      <c r="H6" s="2" t="s">
        <v>151</v>
      </c>
      <c r="I6" s="45">
        <v>10</v>
      </c>
      <c r="J6" s="2" t="s">
        <v>152</v>
      </c>
      <c r="K6" s="2" t="s">
        <v>153</v>
      </c>
    </row>
    <row r="7" spans="1:27" ht="15.75">
      <c r="A7" s="10" t="s">
        <v>8</v>
      </c>
      <c r="B7" s="6" t="s">
        <v>70</v>
      </c>
      <c r="C7" s="6" t="s">
        <v>71</v>
      </c>
      <c r="D7" s="9">
        <v>1996</v>
      </c>
      <c r="E7" s="8" t="s">
        <v>17</v>
      </c>
      <c r="F7" s="9">
        <v>100</v>
      </c>
      <c r="G7" s="9">
        <v>98</v>
      </c>
      <c r="H7" s="10">
        <v>198</v>
      </c>
      <c r="I7" s="46"/>
      <c r="J7" s="34">
        <v>104.2</v>
      </c>
      <c r="K7" s="38">
        <v>302.2</v>
      </c>
      <c r="L7" s="10" t="s">
        <v>8</v>
      </c>
      <c r="M7" s="6" t="s">
        <v>70</v>
      </c>
      <c r="N7" s="6" t="s">
        <v>71</v>
      </c>
      <c r="O7" s="10">
        <v>198</v>
      </c>
      <c r="P7" s="35">
        <v>10.2</v>
      </c>
      <c r="Q7" s="35">
        <v>10.3</v>
      </c>
      <c r="R7" s="35">
        <v>10.2</v>
      </c>
      <c r="S7" s="35">
        <v>10.7</v>
      </c>
      <c r="T7" s="35">
        <v>10.2</v>
      </c>
      <c r="U7" s="35">
        <v>10.1</v>
      </c>
      <c r="V7" s="35">
        <v>10.7</v>
      </c>
      <c r="W7" s="35">
        <v>10.6</v>
      </c>
      <c r="X7" s="35">
        <v>10.8</v>
      </c>
      <c r="Y7" s="35">
        <v>10.4</v>
      </c>
      <c r="Z7" s="39">
        <f>SUM(P7:Y7)</f>
        <v>104.19999999999999</v>
      </c>
      <c r="AA7" s="35"/>
    </row>
    <row r="8" spans="1:27" ht="15.75">
      <c r="A8" s="10" t="s">
        <v>11</v>
      </c>
      <c r="B8" s="40" t="s">
        <v>75</v>
      </c>
      <c r="C8" s="40" t="s">
        <v>76</v>
      </c>
      <c r="D8" s="9">
        <v>1997</v>
      </c>
      <c r="E8" s="8" t="s">
        <v>17</v>
      </c>
      <c r="F8" s="9">
        <v>98</v>
      </c>
      <c r="G8" s="9">
        <v>98</v>
      </c>
      <c r="H8" s="10">
        <v>196</v>
      </c>
      <c r="I8" s="48">
        <v>13</v>
      </c>
      <c r="J8" s="35">
        <v>103</v>
      </c>
      <c r="K8" s="39">
        <v>299</v>
      </c>
      <c r="L8" s="10" t="s">
        <v>11</v>
      </c>
      <c r="M8" s="40" t="s">
        <v>75</v>
      </c>
      <c r="N8" s="40" t="s">
        <v>76</v>
      </c>
      <c r="O8" s="10">
        <v>196</v>
      </c>
      <c r="P8" s="35">
        <v>10.4</v>
      </c>
      <c r="Q8" s="35">
        <v>9.7</v>
      </c>
      <c r="R8" s="35">
        <v>10.5</v>
      </c>
      <c r="S8" s="35">
        <v>10.5</v>
      </c>
      <c r="T8" s="35">
        <v>10.5</v>
      </c>
      <c r="U8" s="35">
        <v>10.4</v>
      </c>
      <c r="V8" s="35">
        <v>10.2</v>
      </c>
      <c r="W8" s="35">
        <v>9.9</v>
      </c>
      <c r="X8" s="35">
        <v>10.6</v>
      </c>
      <c r="Y8" s="35">
        <v>10.3</v>
      </c>
      <c r="Z8" s="39">
        <f>SUM(P8:Y8)</f>
        <v>103</v>
      </c>
      <c r="AA8" s="35"/>
    </row>
    <row r="9" spans="1:27" ht="15.75">
      <c r="A9" s="10" t="s">
        <v>14</v>
      </c>
      <c r="B9" s="6" t="s">
        <v>72</v>
      </c>
      <c r="C9" s="6" t="s">
        <v>73</v>
      </c>
      <c r="D9" s="9">
        <v>1998</v>
      </c>
      <c r="E9" s="36" t="s">
        <v>150</v>
      </c>
      <c r="F9" s="9">
        <v>98</v>
      </c>
      <c r="G9" s="9">
        <v>99</v>
      </c>
      <c r="H9" s="10">
        <v>197</v>
      </c>
      <c r="I9" s="48"/>
      <c r="J9" s="34">
        <v>101.2</v>
      </c>
      <c r="K9" s="38">
        <v>298.2</v>
      </c>
      <c r="L9" s="10" t="s">
        <v>14</v>
      </c>
      <c r="M9" s="6" t="s">
        <v>72</v>
      </c>
      <c r="N9" s="6" t="s">
        <v>73</v>
      </c>
      <c r="O9" s="10">
        <v>197</v>
      </c>
      <c r="P9" s="35">
        <v>10.4</v>
      </c>
      <c r="Q9" s="35">
        <v>10.4</v>
      </c>
      <c r="R9" s="35">
        <v>10</v>
      </c>
      <c r="S9" s="35">
        <v>10.3</v>
      </c>
      <c r="T9" s="35">
        <v>9.5</v>
      </c>
      <c r="U9" s="35">
        <v>10.5</v>
      </c>
      <c r="V9" s="35">
        <v>10.3</v>
      </c>
      <c r="W9" s="35">
        <v>9.6</v>
      </c>
      <c r="X9" s="35">
        <v>10.6</v>
      </c>
      <c r="Y9" s="35">
        <v>9.6</v>
      </c>
      <c r="Z9" s="39">
        <f>SUM(P9:Y9)</f>
        <v>101.19999999999999</v>
      </c>
      <c r="AA9" s="35"/>
    </row>
    <row r="10" spans="1:27" ht="15.75">
      <c r="A10" s="9" t="s">
        <v>18</v>
      </c>
      <c r="B10" s="36" t="s">
        <v>74</v>
      </c>
      <c r="C10" s="36" t="s">
        <v>73</v>
      </c>
      <c r="D10" s="9">
        <v>1996</v>
      </c>
      <c r="E10" s="36" t="s">
        <v>150</v>
      </c>
      <c r="F10" s="9">
        <v>98</v>
      </c>
      <c r="G10" s="9">
        <v>98</v>
      </c>
      <c r="H10" s="10">
        <v>196</v>
      </c>
      <c r="I10" s="48">
        <v>13</v>
      </c>
      <c r="J10" s="34">
        <v>101.1</v>
      </c>
      <c r="K10" s="34">
        <v>297.1</v>
      </c>
      <c r="L10" s="9" t="s">
        <v>18</v>
      </c>
      <c r="M10" s="36" t="s">
        <v>74</v>
      </c>
      <c r="N10" s="36" t="s">
        <v>73</v>
      </c>
      <c r="O10" s="10">
        <v>196</v>
      </c>
      <c r="P10" s="35">
        <v>9.9</v>
      </c>
      <c r="Q10" s="35">
        <v>9.7</v>
      </c>
      <c r="R10" s="35">
        <v>10.6</v>
      </c>
      <c r="S10" s="35">
        <v>9.8</v>
      </c>
      <c r="T10" s="35">
        <v>10.4</v>
      </c>
      <c r="U10" s="35">
        <v>10.3</v>
      </c>
      <c r="V10" s="35">
        <v>10.6</v>
      </c>
      <c r="W10" s="35">
        <v>10.4</v>
      </c>
      <c r="X10" s="35">
        <v>9.5</v>
      </c>
      <c r="Y10" s="35">
        <v>9.9</v>
      </c>
      <c r="Z10" s="39">
        <f>SUM(P10:Y10)</f>
        <v>101.10000000000001</v>
      </c>
      <c r="AA10" s="35"/>
    </row>
    <row r="11" spans="1:9" ht="15.75">
      <c r="A11" s="9" t="s">
        <v>21</v>
      </c>
      <c r="B11" s="8" t="s">
        <v>77</v>
      </c>
      <c r="C11" s="8" t="s">
        <v>78</v>
      </c>
      <c r="D11" s="9">
        <v>1997</v>
      </c>
      <c r="E11" s="36" t="s">
        <v>141</v>
      </c>
      <c r="F11" s="9">
        <v>97</v>
      </c>
      <c r="G11" s="9">
        <v>99</v>
      </c>
      <c r="H11" s="10">
        <v>196</v>
      </c>
      <c r="I11" s="48">
        <v>10</v>
      </c>
    </row>
    <row r="12" spans="1:9" ht="15.75">
      <c r="A12" s="9" t="s">
        <v>24</v>
      </c>
      <c r="B12" s="8" t="s">
        <v>79</v>
      </c>
      <c r="C12" s="8" t="s">
        <v>80</v>
      </c>
      <c r="D12" s="9">
        <v>2000</v>
      </c>
      <c r="E12" s="3" t="s">
        <v>145</v>
      </c>
      <c r="F12" s="9">
        <v>99</v>
      </c>
      <c r="G12" s="9">
        <v>95</v>
      </c>
      <c r="H12" s="10">
        <v>194</v>
      </c>
      <c r="I12" s="46"/>
    </row>
    <row r="13" spans="1:9" ht="15.75">
      <c r="A13" s="9" t="s">
        <v>27</v>
      </c>
      <c r="B13" s="8" t="s">
        <v>81</v>
      </c>
      <c r="C13" s="8" t="s">
        <v>82</v>
      </c>
      <c r="D13" s="9">
        <v>1997</v>
      </c>
      <c r="E13" s="8" t="s">
        <v>17</v>
      </c>
      <c r="F13" s="9">
        <v>95</v>
      </c>
      <c r="G13" s="9">
        <v>98</v>
      </c>
      <c r="H13" s="10">
        <v>193</v>
      </c>
      <c r="I13" s="46"/>
    </row>
    <row r="14" spans="1:9" ht="15.75">
      <c r="A14" s="9" t="s">
        <v>30</v>
      </c>
      <c r="B14" s="8" t="s">
        <v>83</v>
      </c>
      <c r="C14" s="8" t="s">
        <v>84</v>
      </c>
      <c r="D14" s="9">
        <v>1999</v>
      </c>
      <c r="E14" s="36" t="s">
        <v>150</v>
      </c>
      <c r="F14" s="9">
        <v>94</v>
      </c>
      <c r="G14" s="9">
        <v>98</v>
      </c>
      <c r="H14" s="10">
        <v>192</v>
      </c>
      <c r="I14" s="46"/>
    </row>
    <row r="15" spans="1:9" ht="15.75">
      <c r="A15" s="9" t="s">
        <v>33</v>
      </c>
      <c r="B15" s="8" t="s">
        <v>85</v>
      </c>
      <c r="C15" s="8" t="s">
        <v>86</v>
      </c>
      <c r="D15" s="9">
        <v>1997</v>
      </c>
      <c r="E15" s="36" t="s">
        <v>147</v>
      </c>
      <c r="F15" s="9">
        <v>94</v>
      </c>
      <c r="G15" s="9">
        <v>97</v>
      </c>
      <c r="H15" s="10">
        <v>191</v>
      </c>
      <c r="I15" s="46"/>
    </row>
    <row r="16" spans="1:9" ht="15.75">
      <c r="A16" s="9" t="s">
        <v>36</v>
      </c>
      <c r="B16" s="8" t="s">
        <v>88</v>
      </c>
      <c r="C16" s="8" t="s">
        <v>89</v>
      </c>
      <c r="D16" s="9">
        <v>1997</v>
      </c>
      <c r="E16" s="36" t="s">
        <v>147</v>
      </c>
      <c r="F16" s="9">
        <v>96</v>
      </c>
      <c r="G16" s="9">
        <v>95</v>
      </c>
      <c r="H16" s="10">
        <v>191</v>
      </c>
      <c r="I16" s="10"/>
    </row>
    <row r="17" spans="1:9" ht="15.75">
      <c r="A17" s="9" t="s">
        <v>39</v>
      </c>
      <c r="B17" s="8" t="s">
        <v>90</v>
      </c>
      <c r="C17" s="8" t="s">
        <v>91</v>
      </c>
      <c r="D17" s="9">
        <v>2000</v>
      </c>
      <c r="E17" s="3" t="s">
        <v>145</v>
      </c>
      <c r="F17" s="9">
        <v>97</v>
      </c>
      <c r="G17" s="9">
        <v>94</v>
      </c>
      <c r="H17" s="10">
        <v>191</v>
      </c>
      <c r="I17" s="10"/>
    </row>
    <row r="18" spans="1:9" ht="15.75">
      <c r="A18" s="9" t="s">
        <v>42</v>
      </c>
      <c r="B18" s="8" t="s">
        <v>92</v>
      </c>
      <c r="C18" s="8" t="s">
        <v>93</v>
      </c>
      <c r="D18" s="9">
        <v>1999</v>
      </c>
      <c r="E18" s="8" t="s">
        <v>45</v>
      </c>
      <c r="F18" s="9">
        <v>94</v>
      </c>
      <c r="G18" s="9">
        <v>96</v>
      </c>
      <c r="H18" s="10">
        <v>190</v>
      </c>
      <c r="I18" s="10"/>
    </row>
    <row r="19" spans="1:9" ht="15.75">
      <c r="A19" s="9" t="s">
        <v>46</v>
      </c>
      <c r="B19" s="8" t="s">
        <v>94</v>
      </c>
      <c r="C19" s="8" t="s">
        <v>95</v>
      </c>
      <c r="D19" s="9">
        <v>1999</v>
      </c>
      <c r="E19" s="8" t="s">
        <v>45</v>
      </c>
      <c r="F19" s="9">
        <v>95</v>
      </c>
      <c r="G19" s="9">
        <v>95</v>
      </c>
      <c r="H19" s="10">
        <v>190</v>
      </c>
      <c r="I19" s="10"/>
    </row>
    <row r="20" spans="1:9" ht="15.75">
      <c r="A20" s="9" t="s">
        <v>49</v>
      </c>
      <c r="B20" s="8" t="s">
        <v>96</v>
      </c>
      <c r="C20" s="8" t="s">
        <v>97</v>
      </c>
      <c r="D20" s="9">
        <v>2000</v>
      </c>
      <c r="E20" s="36" t="s">
        <v>141</v>
      </c>
      <c r="F20" s="9">
        <v>96</v>
      </c>
      <c r="G20" s="9">
        <v>94</v>
      </c>
      <c r="H20" s="10">
        <v>190</v>
      </c>
      <c r="I20" s="10"/>
    </row>
    <row r="21" spans="1:9" ht="15.75">
      <c r="A21" s="9" t="s">
        <v>52</v>
      </c>
      <c r="B21" s="8" t="s">
        <v>98</v>
      </c>
      <c r="C21" s="8" t="s">
        <v>99</v>
      </c>
      <c r="D21" s="9">
        <v>2000</v>
      </c>
      <c r="E21" s="3" t="s">
        <v>145</v>
      </c>
      <c r="F21" s="9">
        <v>95</v>
      </c>
      <c r="G21" s="9">
        <v>94</v>
      </c>
      <c r="H21" s="10">
        <v>189</v>
      </c>
      <c r="I21" s="10"/>
    </row>
    <row r="22" spans="1:9" ht="15.75">
      <c r="A22" s="9" t="s">
        <v>55</v>
      </c>
      <c r="B22" s="8" t="s">
        <v>100</v>
      </c>
      <c r="C22" s="8" t="s">
        <v>101</v>
      </c>
      <c r="D22" s="9">
        <v>1996</v>
      </c>
      <c r="E22" s="36" t="s">
        <v>146</v>
      </c>
      <c r="F22" s="9">
        <v>94</v>
      </c>
      <c r="G22" s="9">
        <v>93</v>
      </c>
      <c r="H22" s="10">
        <v>187</v>
      </c>
      <c r="I22" s="10"/>
    </row>
    <row r="23" spans="1:9" ht="15.75">
      <c r="A23" s="9" t="s">
        <v>58</v>
      </c>
      <c r="B23" s="8" t="s">
        <v>103</v>
      </c>
      <c r="C23" s="8" t="s">
        <v>104</v>
      </c>
      <c r="D23" s="9">
        <v>2000</v>
      </c>
      <c r="E23" s="36" t="s">
        <v>148</v>
      </c>
      <c r="F23" s="9">
        <v>95</v>
      </c>
      <c r="G23" s="9">
        <v>91</v>
      </c>
      <c r="H23" s="10">
        <v>186</v>
      </c>
      <c r="I23" s="10"/>
    </row>
    <row r="24" spans="1:9" ht="15.75">
      <c r="A24" s="9" t="s">
        <v>102</v>
      </c>
      <c r="B24" s="8" t="s">
        <v>106</v>
      </c>
      <c r="C24" s="8" t="s">
        <v>107</v>
      </c>
      <c r="D24" s="9">
        <v>2000</v>
      </c>
      <c r="E24" s="36" t="s">
        <v>148</v>
      </c>
      <c r="F24" s="9">
        <v>92</v>
      </c>
      <c r="G24" s="9">
        <v>91</v>
      </c>
      <c r="H24" s="10">
        <v>183</v>
      </c>
      <c r="I24" s="10"/>
    </row>
    <row r="25" spans="1:9" ht="15.75">
      <c r="A25" s="9" t="s">
        <v>105</v>
      </c>
      <c r="B25" s="8" t="s">
        <v>109</v>
      </c>
      <c r="C25" s="8" t="s">
        <v>110</v>
      </c>
      <c r="D25" s="9">
        <v>1998</v>
      </c>
      <c r="E25" s="36" t="s">
        <v>146</v>
      </c>
      <c r="F25" s="9">
        <v>96</v>
      </c>
      <c r="G25" s="9">
        <v>87</v>
      </c>
      <c r="H25" s="10">
        <v>183</v>
      </c>
      <c r="I25" s="10"/>
    </row>
    <row r="26" spans="1:9" ht="15.75">
      <c r="A26" s="9" t="s">
        <v>108</v>
      </c>
      <c r="B26" s="8" t="s">
        <v>112</v>
      </c>
      <c r="C26" s="8" t="s">
        <v>113</v>
      </c>
      <c r="D26" s="9">
        <v>1998</v>
      </c>
      <c r="E26" s="36" t="s">
        <v>147</v>
      </c>
      <c r="F26" s="9">
        <v>89</v>
      </c>
      <c r="G26" s="9">
        <v>93</v>
      </c>
      <c r="H26" s="10">
        <v>182</v>
      </c>
      <c r="I26" s="10"/>
    </row>
    <row r="27" spans="1:9" ht="15.75">
      <c r="A27" s="9" t="s">
        <v>111</v>
      </c>
      <c r="B27" s="8" t="s">
        <v>114</v>
      </c>
      <c r="C27" s="8" t="s">
        <v>115</v>
      </c>
      <c r="D27" s="9">
        <v>2000</v>
      </c>
      <c r="E27" s="36" t="s">
        <v>148</v>
      </c>
      <c r="F27" s="9">
        <v>85</v>
      </c>
      <c r="G27" s="9">
        <v>96</v>
      </c>
      <c r="H27" s="10">
        <v>181</v>
      </c>
      <c r="I27" s="10"/>
    </row>
    <row r="28" spans="1:9" ht="15.75">
      <c r="A28" s="9" t="s">
        <v>68</v>
      </c>
      <c r="B28" s="8" t="s">
        <v>79</v>
      </c>
      <c r="C28" s="8" t="s">
        <v>117</v>
      </c>
      <c r="D28" s="9">
        <v>2000</v>
      </c>
      <c r="E28" s="36" t="s">
        <v>145</v>
      </c>
      <c r="F28" s="9">
        <v>85</v>
      </c>
      <c r="G28" s="9">
        <v>95</v>
      </c>
      <c r="H28" s="10">
        <v>180</v>
      </c>
      <c r="I28" s="10"/>
    </row>
    <row r="29" spans="1:9" ht="15.75">
      <c r="A29" s="9" t="s">
        <v>116</v>
      </c>
      <c r="B29" s="8" t="s">
        <v>106</v>
      </c>
      <c r="C29" s="8" t="s">
        <v>119</v>
      </c>
      <c r="D29" s="9">
        <v>2000</v>
      </c>
      <c r="E29" s="36" t="s">
        <v>148</v>
      </c>
      <c r="F29" s="9">
        <v>89</v>
      </c>
      <c r="G29" s="9">
        <v>89</v>
      </c>
      <c r="H29" s="10">
        <v>178</v>
      </c>
      <c r="I29" s="10"/>
    </row>
    <row r="30" spans="1:9" ht="15.75">
      <c r="A30" s="9" t="s">
        <v>118</v>
      </c>
      <c r="B30" s="8" t="s">
        <v>121</v>
      </c>
      <c r="C30" s="8" t="s">
        <v>122</v>
      </c>
      <c r="D30" s="9">
        <v>1996</v>
      </c>
      <c r="E30" s="36" t="s">
        <v>146</v>
      </c>
      <c r="F30" s="9">
        <v>87</v>
      </c>
      <c r="G30" s="9">
        <v>90</v>
      </c>
      <c r="H30" s="10">
        <v>177</v>
      </c>
      <c r="I30" s="10"/>
    </row>
    <row r="31" spans="1:9" ht="15.75">
      <c r="A31" s="9" t="s">
        <v>120</v>
      </c>
      <c r="B31" s="8" t="s">
        <v>124</v>
      </c>
      <c r="C31" s="8" t="s">
        <v>125</v>
      </c>
      <c r="D31" s="9">
        <v>2000</v>
      </c>
      <c r="E31" s="36" t="s">
        <v>148</v>
      </c>
      <c r="F31" s="9">
        <v>90</v>
      </c>
      <c r="G31" s="9">
        <v>87</v>
      </c>
      <c r="H31" s="10">
        <v>177</v>
      </c>
      <c r="I31" s="10"/>
    </row>
    <row r="32" spans="1:9" ht="15.75">
      <c r="A32" s="9" t="s">
        <v>123</v>
      </c>
      <c r="B32" s="8" t="s">
        <v>127</v>
      </c>
      <c r="C32" s="8" t="s">
        <v>128</v>
      </c>
      <c r="D32" s="9">
        <v>1999</v>
      </c>
      <c r="E32" s="36" t="s">
        <v>146</v>
      </c>
      <c r="F32" s="9">
        <v>86</v>
      </c>
      <c r="G32" s="9">
        <v>90</v>
      </c>
      <c r="H32" s="10">
        <v>176</v>
      </c>
      <c r="I32" s="10"/>
    </row>
    <row r="33" spans="1:9" ht="15.75">
      <c r="A33" s="9" t="s">
        <v>126</v>
      </c>
      <c r="B33" s="8" t="s">
        <v>129</v>
      </c>
      <c r="C33" s="8" t="s">
        <v>130</v>
      </c>
      <c r="D33" s="9">
        <v>1998</v>
      </c>
      <c r="E33" s="36" t="s">
        <v>147</v>
      </c>
      <c r="F33" s="9">
        <v>82</v>
      </c>
      <c r="G33" s="9">
        <v>87</v>
      </c>
      <c r="H33" s="10">
        <v>169</v>
      </c>
      <c r="I33" s="10"/>
    </row>
    <row r="34" spans="1:9" ht="15.75">
      <c r="A34" s="9"/>
      <c r="B34" s="8"/>
      <c r="C34" s="8"/>
      <c r="D34" s="9"/>
      <c r="E34" s="36"/>
      <c r="F34" s="9"/>
      <c r="G34" s="9"/>
      <c r="H34" s="10"/>
      <c r="I34" s="10"/>
    </row>
    <row r="35" spans="1:9" ht="15.75">
      <c r="A35" s="9" t="s">
        <v>61</v>
      </c>
      <c r="B35" s="8" t="s">
        <v>87</v>
      </c>
      <c r="C35" s="36" t="s">
        <v>174</v>
      </c>
      <c r="D35" s="9">
        <v>2001</v>
      </c>
      <c r="E35" s="3" t="s">
        <v>145</v>
      </c>
      <c r="F35" s="9">
        <v>96</v>
      </c>
      <c r="G35" s="9">
        <v>95</v>
      </c>
      <c r="H35" s="10">
        <v>191</v>
      </c>
      <c r="I35" s="49" t="s">
        <v>177</v>
      </c>
    </row>
    <row r="36" spans="1:9" ht="15.75">
      <c r="A36" s="9" t="s">
        <v>61</v>
      </c>
      <c r="B36" s="8" t="s">
        <v>131</v>
      </c>
      <c r="C36" s="36" t="s">
        <v>175</v>
      </c>
      <c r="D36" s="9">
        <v>2001</v>
      </c>
      <c r="E36" s="36" t="s">
        <v>143</v>
      </c>
      <c r="F36" s="9">
        <v>94</v>
      </c>
      <c r="G36" s="9">
        <v>96</v>
      </c>
      <c r="H36" s="10">
        <v>190</v>
      </c>
      <c r="I36" s="49" t="s">
        <v>177</v>
      </c>
    </row>
    <row r="37" spans="1:9" ht="15.75">
      <c r="A37" s="9" t="s">
        <v>61</v>
      </c>
      <c r="B37" s="8" t="s">
        <v>133</v>
      </c>
      <c r="C37" s="36" t="s">
        <v>176</v>
      </c>
      <c r="D37" s="9">
        <v>2001</v>
      </c>
      <c r="E37" s="36" t="s">
        <v>143</v>
      </c>
      <c r="F37" s="9">
        <v>95</v>
      </c>
      <c r="G37" s="9">
        <v>94</v>
      </c>
      <c r="H37" s="10">
        <v>189</v>
      </c>
      <c r="I37" s="49" t="s">
        <v>177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9.7109375" style="0" customWidth="1"/>
    <col min="4" max="4" width="6.7109375" style="0" customWidth="1"/>
    <col min="5" max="5" width="30.57421875" style="0" customWidth="1"/>
    <col min="6" max="7" width="4.421875" style="0" customWidth="1"/>
    <col min="8" max="8" width="8.7109375" style="0" customWidth="1"/>
  </cols>
  <sheetData>
    <row r="1" spans="1:9" ht="20.25">
      <c r="A1" s="51" t="s">
        <v>157</v>
      </c>
      <c r="B1" s="51"/>
      <c r="C1" s="51"/>
      <c r="D1" s="51"/>
      <c r="E1" s="51"/>
      <c r="F1" s="51"/>
      <c r="G1" s="51"/>
      <c r="H1" s="51"/>
      <c r="I1" s="33"/>
    </row>
    <row r="2" ht="15.75">
      <c r="F2" s="11" t="s">
        <v>0</v>
      </c>
    </row>
    <row r="5" ht="15.75">
      <c r="B5" s="11" t="s">
        <v>135</v>
      </c>
    </row>
    <row r="6" spans="1:9" ht="15.75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43" t="s">
        <v>6</v>
      </c>
      <c r="G6" s="33"/>
      <c r="H6" s="43" t="s">
        <v>7</v>
      </c>
      <c r="I6" s="33"/>
    </row>
    <row r="7" spans="1:8" ht="15.75">
      <c r="A7" s="15" t="s">
        <v>8</v>
      </c>
      <c r="B7" s="11" t="s">
        <v>70</v>
      </c>
      <c r="C7" s="11" t="s">
        <v>71</v>
      </c>
      <c r="D7" s="14">
        <v>1996</v>
      </c>
      <c r="E7" s="36" t="s">
        <v>17</v>
      </c>
      <c r="F7" s="14">
        <v>84</v>
      </c>
      <c r="G7" s="14">
        <v>83</v>
      </c>
      <c r="H7" s="15">
        <v>167</v>
      </c>
    </row>
    <row r="8" spans="1:8" ht="15.75">
      <c r="A8" s="15" t="s">
        <v>11</v>
      </c>
      <c r="B8" s="11" t="s">
        <v>92</v>
      </c>
      <c r="C8" s="11" t="s">
        <v>93</v>
      </c>
      <c r="D8" s="14">
        <v>1999</v>
      </c>
      <c r="E8" s="36" t="s">
        <v>45</v>
      </c>
      <c r="F8" s="14">
        <v>78</v>
      </c>
      <c r="G8" s="14">
        <v>77</v>
      </c>
      <c r="H8" s="15">
        <v>155</v>
      </c>
    </row>
    <row r="9" spans="1:8" ht="15.75">
      <c r="A9" s="15" t="s">
        <v>14</v>
      </c>
      <c r="B9" s="11" t="s">
        <v>79</v>
      </c>
      <c r="C9" s="11" t="s">
        <v>117</v>
      </c>
      <c r="D9" s="14">
        <v>2000</v>
      </c>
      <c r="E9" s="3" t="s">
        <v>145</v>
      </c>
      <c r="F9" s="14">
        <v>79</v>
      </c>
      <c r="G9" s="14">
        <v>74</v>
      </c>
      <c r="H9" s="15">
        <v>153</v>
      </c>
    </row>
    <row r="10" spans="1:8" ht="15.75">
      <c r="A10" s="14" t="s">
        <v>18</v>
      </c>
      <c r="B10" s="13" t="s">
        <v>81</v>
      </c>
      <c r="C10" s="13" t="s">
        <v>82</v>
      </c>
      <c r="D10" s="14">
        <v>1997</v>
      </c>
      <c r="E10" s="36" t="s">
        <v>17</v>
      </c>
      <c r="F10" s="14">
        <v>67</v>
      </c>
      <c r="G10" s="14">
        <v>58</v>
      </c>
      <c r="H10" s="15">
        <v>125</v>
      </c>
    </row>
    <row r="11" spans="1:8" ht="15.75">
      <c r="A11" s="14" t="s">
        <v>21</v>
      </c>
      <c r="B11" s="13" t="s">
        <v>75</v>
      </c>
      <c r="C11" s="13" t="s">
        <v>76</v>
      </c>
      <c r="D11" s="14">
        <v>1997</v>
      </c>
      <c r="E11" s="36" t="s">
        <v>17</v>
      </c>
      <c r="F11" s="14">
        <v>63</v>
      </c>
      <c r="G11" s="14">
        <v>61</v>
      </c>
      <c r="H11" s="15">
        <v>124</v>
      </c>
    </row>
    <row r="12" spans="1:8" ht="15.75">
      <c r="A12" s="14" t="s">
        <v>24</v>
      </c>
      <c r="B12" s="13" t="s">
        <v>100</v>
      </c>
      <c r="C12" s="13" t="s">
        <v>101</v>
      </c>
      <c r="D12" s="14">
        <v>1996</v>
      </c>
      <c r="E12" s="36" t="s">
        <v>146</v>
      </c>
      <c r="F12" s="14">
        <v>51</v>
      </c>
      <c r="G12" s="14">
        <v>56</v>
      </c>
      <c r="H12" s="15">
        <v>107</v>
      </c>
    </row>
    <row r="13" spans="1:8" ht="15.75">
      <c r="A13" s="52"/>
      <c r="B13" s="13"/>
      <c r="C13" s="13"/>
      <c r="D13" s="14"/>
      <c r="E13" s="36"/>
      <c r="F13" s="14"/>
      <c r="G13" s="14"/>
      <c r="H13" s="15"/>
    </row>
    <row r="16" ht="15.75">
      <c r="B16" s="16" t="s">
        <v>136</v>
      </c>
    </row>
    <row r="17" spans="1:8" ht="15.75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42" t="s">
        <v>6</v>
      </c>
      <c r="G17" s="33"/>
      <c r="H17" s="42" t="s">
        <v>7</v>
      </c>
    </row>
    <row r="18" spans="1:8" ht="15.75">
      <c r="A18" s="20" t="s">
        <v>8</v>
      </c>
      <c r="B18" s="16" t="s">
        <v>15</v>
      </c>
      <c r="C18" s="16" t="s">
        <v>16</v>
      </c>
      <c r="D18" s="19">
        <v>1997</v>
      </c>
      <c r="E18" s="36" t="s">
        <v>17</v>
      </c>
      <c r="F18" s="19">
        <v>93</v>
      </c>
      <c r="G18" s="19">
        <v>92</v>
      </c>
      <c r="H18" s="20">
        <v>185</v>
      </c>
    </row>
    <row r="19" spans="1:8" ht="15.75">
      <c r="A19" s="20" t="s">
        <v>11</v>
      </c>
      <c r="B19" s="16" t="s">
        <v>31</v>
      </c>
      <c r="C19" s="16" t="s">
        <v>32</v>
      </c>
      <c r="D19" s="19">
        <v>1998</v>
      </c>
      <c r="E19" s="3" t="s">
        <v>143</v>
      </c>
      <c r="F19" s="19">
        <v>85</v>
      </c>
      <c r="G19" s="19">
        <v>77</v>
      </c>
      <c r="H19" s="20">
        <v>162</v>
      </c>
    </row>
    <row r="20" spans="1:8" ht="15.75">
      <c r="A20" s="20" t="s">
        <v>14</v>
      </c>
      <c r="B20" s="16" t="s">
        <v>19</v>
      </c>
      <c r="C20" s="16" t="s">
        <v>20</v>
      </c>
      <c r="D20" s="19">
        <v>1996</v>
      </c>
      <c r="E20" s="36" t="s">
        <v>141</v>
      </c>
      <c r="F20" s="19">
        <v>74</v>
      </c>
      <c r="G20" s="19">
        <v>81</v>
      </c>
      <c r="H20" s="20">
        <v>155</v>
      </c>
    </row>
    <row r="21" spans="1:8" ht="15.75">
      <c r="A21" s="19" t="s">
        <v>18</v>
      </c>
      <c r="B21" s="18" t="s">
        <v>25</v>
      </c>
      <c r="C21" s="18" t="s">
        <v>26</v>
      </c>
      <c r="D21" s="19">
        <v>1997</v>
      </c>
      <c r="E21" s="36" t="s">
        <v>146</v>
      </c>
      <c r="F21" s="19">
        <v>75</v>
      </c>
      <c r="G21" s="19">
        <v>77</v>
      </c>
      <c r="H21" s="20">
        <v>152</v>
      </c>
    </row>
    <row r="22" spans="1:8" ht="15.75">
      <c r="A22" s="19" t="s">
        <v>21</v>
      </c>
      <c r="B22" s="18" t="s">
        <v>22</v>
      </c>
      <c r="C22" s="18" t="s">
        <v>23</v>
      </c>
      <c r="D22" s="19">
        <v>1998</v>
      </c>
      <c r="E22" s="3" t="s">
        <v>143</v>
      </c>
      <c r="F22" s="19">
        <v>76</v>
      </c>
      <c r="G22" s="19">
        <v>74</v>
      </c>
      <c r="H22" s="20">
        <v>150</v>
      </c>
    </row>
    <row r="23" spans="1:8" ht="15.75">
      <c r="A23" s="19" t="s">
        <v>24</v>
      </c>
      <c r="B23" s="18" t="s">
        <v>12</v>
      </c>
      <c r="C23" s="18" t="s">
        <v>13</v>
      </c>
      <c r="D23" s="19">
        <v>1997</v>
      </c>
      <c r="E23" s="36" t="s">
        <v>146</v>
      </c>
      <c r="F23" s="19">
        <v>69</v>
      </c>
      <c r="G23" s="19">
        <v>80</v>
      </c>
      <c r="H23" s="20">
        <v>149</v>
      </c>
    </row>
    <row r="25" spans="1:8" ht="15.75">
      <c r="A25" s="19" t="s">
        <v>61</v>
      </c>
      <c r="B25" s="18" t="s">
        <v>62</v>
      </c>
      <c r="C25" s="36" t="s">
        <v>156</v>
      </c>
      <c r="D25" s="19">
        <v>2001</v>
      </c>
      <c r="E25" s="3" t="s">
        <v>143</v>
      </c>
      <c r="F25" s="19">
        <v>79</v>
      </c>
      <c r="G25" s="19">
        <v>74</v>
      </c>
      <c r="H25" s="20">
        <v>153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B49" sqref="B49"/>
    </sheetView>
  </sheetViews>
  <sheetFormatPr defaultColWidth="9.140625" defaultRowHeight="12.75"/>
  <cols>
    <col min="1" max="1" width="5.421875" style="0" customWidth="1"/>
    <col min="2" max="2" width="27.57421875" style="0" customWidth="1"/>
    <col min="3" max="3" width="15.7109375" style="0" customWidth="1"/>
    <col min="4" max="4" width="19.7109375" style="0" customWidth="1"/>
    <col min="5" max="6" width="8.7109375" style="0" customWidth="1"/>
  </cols>
  <sheetData>
    <row r="1" spans="1:13" ht="20.25">
      <c r="A1" s="51" t="s">
        <v>157</v>
      </c>
      <c r="B1" s="51"/>
      <c r="C1" s="51"/>
      <c r="D1" s="51"/>
      <c r="E1" s="51"/>
      <c r="F1" s="51"/>
      <c r="G1" s="44"/>
      <c r="H1" s="44"/>
      <c r="I1" s="33"/>
      <c r="J1" s="33"/>
      <c r="K1" s="33"/>
      <c r="L1" s="33"/>
      <c r="M1" s="33"/>
    </row>
    <row r="2" ht="15.75">
      <c r="E2" s="21" t="s">
        <v>0</v>
      </c>
    </row>
    <row r="5" ht="15.75">
      <c r="B5" s="21" t="s">
        <v>137</v>
      </c>
    </row>
    <row r="6" spans="1:6" ht="15.75">
      <c r="A6" s="22" t="s">
        <v>1</v>
      </c>
      <c r="B6" s="22" t="s">
        <v>138</v>
      </c>
      <c r="C6" s="22" t="s">
        <v>2</v>
      </c>
      <c r="D6" s="22" t="s">
        <v>3</v>
      </c>
      <c r="E6" s="22" t="s">
        <v>139</v>
      </c>
      <c r="F6" s="22" t="s">
        <v>7</v>
      </c>
    </row>
    <row r="7" spans="1:5" ht="15.75">
      <c r="A7" s="24" t="s">
        <v>140</v>
      </c>
      <c r="B7" s="23" t="s">
        <v>141</v>
      </c>
      <c r="C7" s="23" t="s">
        <v>19</v>
      </c>
      <c r="D7" s="23" t="s">
        <v>20</v>
      </c>
      <c r="E7" s="25">
        <v>196</v>
      </c>
    </row>
    <row r="8" spans="3:5" ht="15.75">
      <c r="C8" s="23" t="s">
        <v>77</v>
      </c>
      <c r="D8" s="23" t="s">
        <v>78</v>
      </c>
      <c r="E8" s="25">
        <v>196</v>
      </c>
    </row>
    <row r="9" spans="3:5" ht="15.75">
      <c r="C9" s="23" t="s">
        <v>28</v>
      </c>
      <c r="D9" s="23" t="s">
        <v>29</v>
      </c>
      <c r="E9" s="25">
        <v>193</v>
      </c>
    </row>
    <row r="10" spans="3:5" ht="15.75">
      <c r="C10" s="23" t="s">
        <v>34</v>
      </c>
      <c r="D10" s="23" t="s">
        <v>35</v>
      </c>
      <c r="E10" s="25">
        <v>192</v>
      </c>
    </row>
    <row r="11" spans="3:5" ht="15.75">
      <c r="C11" s="23" t="s">
        <v>96</v>
      </c>
      <c r="D11" s="23" t="s">
        <v>97</v>
      </c>
      <c r="E11" s="25">
        <v>190</v>
      </c>
    </row>
    <row r="12" spans="3:6" ht="15.75">
      <c r="C12" s="23" t="s">
        <v>47</v>
      </c>
      <c r="D12" s="23" t="s">
        <v>48</v>
      </c>
      <c r="E12" s="25">
        <v>186</v>
      </c>
      <c r="F12" s="25">
        <v>1153</v>
      </c>
    </row>
    <row r="14" spans="1:5" ht="15.75">
      <c r="A14" s="24" t="s">
        <v>142</v>
      </c>
      <c r="B14" s="23" t="s">
        <v>145</v>
      </c>
      <c r="C14" s="23" t="s">
        <v>9</v>
      </c>
      <c r="D14" s="23" t="s">
        <v>10</v>
      </c>
      <c r="E14" s="25">
        <v>197</v>
      </c>
    </row>
    <row r="15" spans="3:5" ht="15.75">
      <c r="C15" s="23" t="s">
        <v>79</v>
      </c>
      <c r="D15" s="23" t="s">
        <v>80</v>
      </c>
      <c r="E15" s="25">
        <v>194</v>
      </c>
    </row>
    <row r="16" spans="3:5" ht="15.75">
      <c r="C16" s="23" t="s">
        <v>90</v>
      </c>
      <c r="D16" s="23" t="s">
        <v>91</v>
      </c>
      <c r="E16" s="25">
        <v>191</v>
      </c>
    </row>
    <row r="17" spans="3:5" ht="15.75">
      <c r="C17" s="23" t="s">
        <v>98</v>
      </c>
      <c r="D17" s="23" t="s">
        <v>99</v>
      </c>
      <c r="E17" s="25">
        <v>189</v>
      </c>
    </row>
    <row r="18" spans="3:5" ht="15.75">
      <c r="C18" s="23" t="s">
        <v>79</v>
      </c>
      <c r="D18" s="23" t="s">
        <v>117</v>
      </c>
      <c r="E18" s="25">
        <v>180</v>
      </c>
    </row>
    <row r="19" spans="3:6" ht="15.75">
      <c r="C19" s="23" t="s">
        <v>59</v>
      </c>
      <c r="D19" s="23" t="s">
        <v>60</v>
      </c>
      <c r="E19" s="25">
        <v>177</v>
      </c>
      <c r="F19" s="25">
        <v>1128</v>
      </c>
    </row>
    <row r="21" spans="1:5" ht="15.75">
      <c r="A21" s="24" t="s">
        <v>144</v>
      </c>
      <c r="B21" s="23" t="s">
        <v>146</v>
      </c>
      <c r="C21" s="23" t="s">
        <v>12</v>
      </c>
      <c r="D21" s="23" t="s">
        <v>13</v>
      </c>
      <c r="E21" s="25">
        <v>197</v>
      </c>
    </row>
    <row r="22" spans="3:5" ht="15.75">
      <c r="C22" s="23" t="s">
        <v>25</v>
      </c>
      <c r="D22" s="23" t="s">
        <v>26</v>
      </c>
      <c r="E22" s="25">
        <v>195</v>
      </c>
    </row>
    <row r="23" spans="3:5" ht="15.75">
      <c r="C23" s="23" t="s">
        <v>100</v>
      </c>
      <c r="D23" s="23" t="s">
        <v>101</v>
      </c>
      <c r="E23" s="25">
        <v>187</v>
      </c>
    </row>
    <row r="24" spans="3:5" ht="15.75">
      <c r="C24" s="23" t="s">
        <v>109</v>
      </c>
      <c r="D24" s="23" t="s">
        <v>110</v>
      </c>
      <c r="E24" s="25">
        <v>183</v>
      </c>
    </row>
    <row r="25" spans="3:5" ht="15.75">
      <c r="C25" s="23" t="s">
        <v>121</v>
      </c>
      <c r="D25" s="23" t="s">
        <v>122</v>
      </c>
      <c r="E25" s="25">
        <v>177</v>
      </c>
    </row>
    <row r="26" spans="3:6" ht="15.75">
      <c r="C26" s="23" t="s">
        <v>127</v>
      </c>
      <c r="D26" s="23" t="s">
        <v>128</v>
      </c>
      <c r="E26" s="25">
        <v>176</v>
      </c>
      <c r="F26" s="25">
        <v>1115</v>
      </c>
    </row>
    <row r="28" spans="1:5" ht="15.75">
      <c r="A28" s="24" t="s">
        <v>18</v>
      </c>
      <c r="B28" s="23" t="s">
        <v>147</v>
      </c>
      <c r="C28" s="23" t="s">
        <v>40</v>
      </c>
      <c r="D28" s="23" t="s">
        <v>41</v>
      </c>
      <c r="E28" s="25">
        <v>191</v>
      </c>
    </row>
    <row r="29" spans="3:5" ht="15.75">
      <c r="C29" s="23" t="s">
        <v>88</v>
      </c>
      <c r="D29" s="23" t="s">
        <v>89</v>
      </c>
      <c r="E29" s="25">
        <v>191</v>
      </c>
    </row>
    <row r="30" spans="3:5" ht="15.75">
      <c r="C30" s="23" t="s">
        <v>85</v>
      </c>
      <c r="D30" s="23" t="s">
        <v>86</v>
      </c>
      <c r="E30" s="25">
        <v>191</v>
      </c>
    </row>
    <row r="31" spans="3:5" ht="15.75">
      <c r="C31" s="23" t="s">
        <v>53</v>
      </c>
      <c r="D31" s="23" t="s">
        <v>54</v>
      </c>
      <c r="E31" s="25">
        <v>183</v>
      </c>
    </row>
    <row r="32" spans="3:5" ht="15.75">
      <c r="C32" s="23" t="s">
        <v>112</v>
      </c>
      <c r="D32" s="23" t="s">
        <v>113</v>
      </c>
      <c r="E32" s="25">
        <v>182</v>
      </c>
    </row>
    <row r="33" spans="3:6" ht="15.75">
      <c r="C33" s="23" t="s">
        <v>129</v>
      </c>
      <c r="D33" s="23" t="s">
        <v>130</v>
      </c>
      <c r="E33" s="25">
        <v>169</v>
      </c>
      <c r="F33" s="25">
        <v>1107</v>
      </c>
    </row>
    <row r="35" spans="1:5" ht="15.75">
      <c r="A35" s="24" t="s">
        <v>21</v>
      </c>
      <c r="B35" s="23" t="s">
        <v>148</v>
      </c>
      <c r="C35" s="23" t="s">
        <v>103</v>
      </c>
      <c r="D35" s="23" t="s">
        <v>104</v>
      </c>
      <c r="E35" s="25">
        <v>186</v>
      </c>
    </row>
    <row r="36" spans="3:5" ht="15.75">
      <c r="C36" s="23" t="s">
        <v>50</v>
      </c>
      <c r="D36" s="23" t="s">
        <v>51</v>
      </c>
      <c r="E36" s="25">
        <v>184</v>
      </c>
    </row>
    <row r="37" spans="3:5" ht="15.75">
      <c r="C37" s="23" t="s">
        <v>106</v>
      </c>
      <c r="D37" s="23" t="s">
        <v>107</v>
      </c>
      <c r="E37" s="25">
        <v>183</v>
      </c>
    </row>
    <row r="38" spans="3:5" ht="15.75">
      <c r="C38" s="23" t="s">
        <v>56</v>
      </c>
      <c r="D38" s="23" t="s">
        <v>57</v>
      </c>
      <c r="E38" s="25">
        <v>182</v>
      </c>
    </row>
    <row r="39" spans="3:5" ht="15.75">
      <c r="C39" s="23" t="s">
        <v>114</v>
      </c>
      <c r="D39" s="23" t="s">
        <v>115</v>
      </c>
      <c r="E39" s="25">
        <v>181</v>
      </c>
    </row>
    <row r="40" spans="3:6" ht="15.75">
      <c r="C40" s="23" t="s">
        <v>124</v>
      </c>
      <c r="D40" s="23" t="s">
        <v>125</v>
      </c>
      <c r="E40" s="25">
        <v>177</v>
      </c>
      <c r="F40" s="25">
        <v>1093</v>
      </c>
    </row>
    <row r="42" spans="1:5" ht="15.75">
      <c r="A42" s="41" t="s">
        <v>61</v>
      </c>
      <c r="B42" s="23" t="s">
        <v>143</v>
      </c>
      <c r="C42" s="23" t="s">
        <v>22</v>
      </c>
      <c r="D42" s="23" t="s">
        <v>23</v>
      </c>
      <c r="E42" s="25">
        <v>195</v>
      </c>
    </row>
    <row r="43" spans="2:5" ht="15.75">
      <c r="B43" s="50" t="s">
        <v>177</v>
      </c>
      <c r="C43" s="23" t="s">
        <v>62</v>
      </c>
      <c r="D43" s="23" t="s">
        <v>63</v>
      </c>
      <c r="E43" s="25">
        <v>194</v>
      </c>
    </row>
    <row r="44" spans="3:5" ht="15.75">
      <c r="C44" s="23" t="s">
        <v>31</v>
      </c>
      <c r="D44" s="23" t="s">
        <v>32</v>
      </c>
      <c r="E44" s="25">
        <v>193</v>
      </c>
    </row>
    <row r="45" spans="2:5" ht="15.75">
      <c r="B45" s="50" t="s">
        <v>177</v>
      </c>
      <c r="C45" s="23" t="s">
        <v>64</v>
      </c>
      <c r="D45" s="23" t="s">
        <v>65</v>
      </c>
      <c r="E45" s="25">
        <v>191</v>
      </c>
    </row>
    <row r="46" spans="2:5" ht="15.75">
      <c r="B46" s="50" t="s">
        <v>177</v>
      </c>
      <c r="C46" s="23" t="s">
        <v>131</v>
      </c>
      <c r="D46" s="23" t="s">
        <v>132</v>
      </c>
      <c r="E46" s="25">
        <v>190</v>
      </c>
    </row>
    <row r="47" spans="2:6" ht="15.75">
      <c r="B47" s="50" t="s">
        <v>177</v>
      </c>
      <c r="C47" s="23" t="s">
        <v>133</v>
      </c>
      <c r="D47" s="23" t="s">
        <v>134</v>
      </c>
      <c r="E47" s="25">
        <v>189</v>
      </c>
      <c r="F47" s="25">
        <v>1152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421875" style="0" customWidth="1"/>
    <col min="2" max="3" width="15.7109375" style="0" customWidth="1"/>
    <col min="4" max="4" width="19.7109375" style="0" customWidth="1"/>
    <col min="5" max="6" width="8.7109375" style="0" customWidth="1"/>
  </cols>
  <sheetData>
    <row r="1" spans="1:11" ht="20.25">
      <c r="A1" s="51" t="s">
        <v>157</v>
      </c>
      <c r="B1" s="51"/>
      <c r="C1" s="51"/>
      <c r="D1" s="51"/>
      <c r="E1" s="51"/>
      <c r="F1" s="51"/>
      <c r="G1" s="44"/>
      <c r="H1" s="44"/>
      <c r="I1" s="33"/>
      <c r="J1" s="33"/>
      <c r="K1" s="33"/>
    </row>
    <row r="2" ht="15.75">
      <c r="E2" s="26" t="s">
        <v>0</v>
      </c>
    </row>
    <row r="5" ht="15.75">
      <c r="B5" s="26" t="s">
        <v>149</v>
      </c>
    </row>
    <row r="6" spans="1:6" ht="15.75">
      <c r="A6" s="27" t="s">
        <v>1</v>
      </c>
      <c r="B6" s="27" t="s">
        <v>138</v>
      </c>
      <c r="C6" s="27" t="s">
        <v>2</v>
      </c>
      <c r="D6" s="27" t="s">
        <v>3</v>
      </c>
      <c r="E6" s="27" t="s">
        <v>139</v>
      </c>
      <c r="F6" s="27" t="s">
        <v>7</v>
      </c>
    </row>
    <row r="7" spans="1:5" ht="15.75">
      <c r="A7" s="29" t="s">
        <v>140</v>
      </c>
      <c r="B7" s="28" t="s">
        <v>17</v>
      </c>
      <c r="C7" s="28" t="s">
        <v>70</v>
      </c>
      <c r="D7" s="28" t="s">
        <v>71</v>
      </c>
      <c r="E7" s="30">
        <v>198</v>
      </c>
    </row>
    <row r="8" spans="3:5" ht="15.75">
      <c r="C8" s="28" t="s">
        <v>15</v>
      </c>
      <c r="D8" s="28" t="s">
        <v>16</v>
      </c>
      <c r="E8" s="30">
        <v>196</v>
      </c>
    </row>
    <row r="9" spans="3:5" ht="15.75">
      <c r="C9" s="28" t="s">
        <v>75</v>
      </c>
      <c r="D9" s="28" t="s">
        <v>76</v>
      </c>
      <c r="E9" s="30">
        <v>196</v>
      </c>
    </row>
    <row r="10" spans="3:6" ht="15.75">
      <c r="C10" s="28" t="s">
        <v>81</v>
      </c>
      <c r="D10" s="28" t="s">
        <v>82</v>
      </c>
      <c r="E10" s="30">
        <v>193</v>
      </c>
      <c r="F10" s="30">
        <v>783</v>
      </c>
    </row>
    <row r="12" spans="1:5" ht="15.75">
      <c r="A12" s="29" t="s">
        <v>142</v>
      </c>
      <c r="B12" s="28" t="s">
        <v>150</v>
      </c>
      <c r="C12" s="28" t="s">
        <v>72</v>
      </c>
      <c r="D12" s="28" t="s">
        <v>73</v>
      </c>
      <c r="E12" s="30">
        <v>197</v>
      </c>
    </row>
    <row r="13" spans="3:5" ht="15.75">
      <c r="C13" s="28" t="s">
        <v>74</v>
      </c>
      <c r="D13" s="28" t="s">
        <v>73</v>
      </c>
      <c r="E13" s="30">
        <v>196</v>
      </c>
    </row>
    <row r="14" spans="3:5" ht="15.75">
      <c r="C14" s="28" t="s">
        <v>83</v>
      </c>
      <c r="D14" s="28" t="s">
        <v>84</v>
      </c>
      <c r="E14" s="30">
        <v>192</v>
      </c>
    </row>
    <row r="15" spans="3:6" ht="15.75">
      <c r="C15" s="28" t="s">
        <v>37</v>
      </c>
      <c r="D15" s="28" t="s">
        <v>38</v>
      </c>
      <c r="E15" s="30">
        <v>191</v>
      </c>
      <c r="F15" s="30">
        <v>776</v>
      </c>
    </row>
    <row r="17" spans="1:5" ht="15.75">
      <c r="A17" s="29" t="s">
        <v>144</v>
      </c>
      <c r="B17" s="28" t="s">
        <v>45</v>
      </c>
      <c r="C17" s="28" t="s">
        <v>94</v>
      </c>
      <c r="D17" s="28" t="s">
        <v>95</v>
      </c>
      <c r="E17" s="30">
        <v>190</v>
      </c>
    </row>
    <row r="18" spans="3:5" ht="15.75">
      <c r="C18" s="28" t="s">
        <v>92</v>
      </c>
      <c r="D18" s="28" t="s">
        <v>93</v>
      </c>
      <c r="E18" s="30">
        <v>190</v>
      </c>
    </row>
    <row r="19" spans="3:5" ht="15.75">
      <c r="C19" s="28" t="s">
        <v>43</v>
      </c>
      <c r="D19" s="28" t="s">
        <v>67</v>
      </c>
      <c r="E19" s="30">
        <v>188</v>
      </c>
    </row>
    <row r="20" spans="3:6" ht="15.75">
      <c r="C20" s="28" t="s">
        <v>66</v>
      </c>
      <c r="D20" s="28" t="s">
        <v>67</v>
      </c>
      <c r="E20" s="30">
        <v>187</v>
      </c>
      <c r="F20" s="30">
        <v>755</v>
      </c>
    </row>
    <row r="23" spans="1:3" ht="15.75">
      <c r="A23" s="28" t="s">
        <v>158</v>
      </c>
      <c r="B23" s="28"/>
      <c r="C23" s="28" t="s">
        <v>159</v>
      </c>
    </row>
    <row r="24" spans="1:3" ht="15.75">
      <c r="A24" s="28"/>
      <c r="B24" s="28"/>
      <c r="C24" s="28"/>
    </row>
    <row r="25" spans="1:3" ht="15.75">
      <c r="A25" s="36" t="s">
        <v>164</v>
      </c>
      <c r="B25" s="28"/>
      <c r="C25" s="28" t="s">
        <v>160</v>
      </c>
    </row>
    <row r="26" spans="1:3" ht="15.75">
      <c r="A26" s="28"/>
      <c r="B26" s="28"/>
      <c r="C26" s="28" t="s">
        <v>161</v>
      </c>
    </row>
    <row r="28" spans="1:3" ht="15.75">
      <c r="A28" s="28" t="s">
        <v>162</v>
      </c>
      <c r="B28" s="28"/>
      <c r="C28" s="28" t="s">
        <v>163</v>
      </c>
    </row>
    <row r="29" spans="1:3" ht="15.75">
      <c r="A29" s="28"/>
      <c r="B29" s="28"/>
      <c r="C29" s="28"/>
    </row>
    <row r="30" spans="1:3" ht="15.75">
      <c r="A30" s="36" t="s">
        <v>165</v>
      </c>
      <c r="B30" s="28"/>
      <c r="C30" s="36" t="s">
        <v>166</v>
      </c>
    </row>
    <row r="31" spans="1:3" ht="15.75">
      <c r="A31" s="28"/>
      <c r="B31" s="28"/>
      <c r="C31" s="36" t="s">
        <v>167</v>
      </c>
    </row>
    <row r="32" spans="1:3" ht="15.75">
      <c r="A32" s="28"/>
      <c r="B32" s="28"/>
      <c r="C32" s="36" t="s">
        <v>168</v>
      </c>
    </row>
    <row r="33" spans="1:3" ht="15.75">
      <c r="A33" s="28"/>
      <c r="B33" s="28"/>
      <c r="C33" s="28"/>
    </row>
    <row r="34" spans="1:3" ht="15.75">
      <c r="A34" s="36" t="s">
        <v>169</v>
      </c>
      <c r="B34" s="28"/>
      <c r="C34" s="36" t="s">
        <v>166</v>
      </c>
    </row>
    <row r="35" spans="1:3" ht="15.75">
      <c r="A35" s="28"/>
      <c r="B35" s="28"/>
      <c r="C35" s="36" t="s">
        <v>168</v>
      </c>
    </row>
    <row r="36" spans="1:3" ht="15.75">
      <c r="A36" s="28"/>
      <c r="B36" s="28"/>
      <c r="C36" s="28"/>
    </row>
    <row r="37" spans="1:3" ht="15.75">
      <c r="A37" s="28"/>
      <c r="B37" s="28"/>
      <c r="C37" s="2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dcterms:modified xsi:type="dcterms:W3CDTF">2013-03-09T08:03:27Z</dcterms:modified>
  <cp:category/>
  <cp:version/>
  <cp:contentType/>
  <cp:contentStatus/>
</cp:coreProperties>
</file>