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1"/>
  </bookViews>
  <sheets>
    <sheet name="Õhk 60" sheetId="1" r:id="rId1"/>
    <sheet name="Õhk 40" sheetId="2" r:id="rId2"/>
  </sheets>
  <definedNames>
    <definedName name="_xlnm.Print_Area" localSheetId="1">'Õhk 40'!$A$1:$K$78</definedName>
    <definedName name="_xlnm.Print_Area" localSheetId="0">'Õhk 60'!$A$1:$M$47</definedName>
  </definedNames>
  <calcPr fullCalcOnLoad="1"/>
</workbook>
</file>

<file path=xl/sharedStrings.xml><?xml version="1.0" encoding="utf-8"?>
<sst xmlns="http://schemas.openxmlformats.org/spreadsheetml/2006/main" count="316" uniqueCount="146">
  <si>
    <t>Nimi</t>
  </si>
  <si>
    <t>Klubi</t>
  </si>
  <si>
    <t>1s</t>
  </si>
  <si>
    <t>2s</t>
  </si>
  <si>
    <t>3s</t>
  </si>
  <si>
    <t>4s</t>
  </si>
  <si>
    <t>5s</t>
  </si>
  <si>
    <t>6s</t>
  </si>
  <si>
    <t>Summa</t>
  </si>
  <si>
    <t>60 lasku õhupüssist mehed</t>
  </si>
  <si>
    <t>Õhupüss naised 40 lasku</t>
  </si>
  <si>
    <t>Õhupüstol naised 40 lasku</t>
  </si>
  <si>
    <t>60 lasku õhupüstolist mehed</t>
  </si>
  <si>
    <t>Paide siselasketiir</t>
  </si>
  <si>
    <t>õhkrelvadest laskmises</t>
  </si>
  <si>
    <t>Sü. a.</t>
  </si>
  <si>
    <t>Kaiu LK</t>
  </si>
  <si>
    <t>KL MäLK</t>
  </si>
  <si>
    <t>Järk</t>
  </si>
  <si>
    <t>Järvamaa LSK</t>
  </si>
  <si>
    <t>SK Estasport</t>
  </si>
  <si>
    <t>Õhupüss neiud 40 lasku</t>
  </si>
  <si>
    <t>Õhupüstol poisid 40 lasku</t>
  </si>
  <si>
    <t>SK Pentathlon</t>
  </si>
  <si>
    <t>Tormis Saar</t>
  </si>
  <si>
    <t>Viljandi LK</t>
  </si>
  <si>
    <t>Elva LSK</t>
  </si>
  <si>
    <t>PV SKK</t>
  </si>
  <si>
    <t>I</t>
  </si>
  <si>
    <t>II</t>
  </si>
  <si>
    <t>III</t>
  </si>
  <si>
    <t xml:space="preserve"> </t>
  </si>
  <si>
    <t>Paide linn</t>
  </si>
  <si>
    <t>Õhupüstol neiud 40 lasku</t>
  </si>
  <si>
    <t>Peakohtunik</t>
  </si>
  <si>
    <t>Arvestuskohtunik</t>
  </si>
  <si>
    <t>Protokollid</t>
  </si>
  <si>
    <t>Marie Maarend</t>
  </si>
  <si>
    <t>Viljandi SpK</t>
  </si>
  <si>
    <t>ERM</t>
  </si>
  <si>
    <t xml:space="preserve">Liivi </t>
  </si>
  <si>
    <t>LOSSMANN</t>
  </si>
  <si>
    <t xml:space="preserve">Krit </t>
  </si>
  <si>
    <t>LIIDLEIN</t>
  </si>
  <si>
    <t xml:space="preserve">Maire </t>
  </si>
  <si>
    <t>BORGMANN</t>
  </si>
  <si>
    <t xml:space="preserve">Anne-Liis </t>
  </si>
  <si>
    <t>PANGSEPP</t>
  </si>
  <si>
    <t xml:space="preserve">Eliise </t>
  </si>
  <si>
    <t>MAURING</t>
  </si>
  <si>
    <t xml:space="preserve">Epp </t>
  </si>
  <si>
    <t>LETNER</t>
  </si>
  <si>
    <t xml:space="preserve">Leane </t>
  </si>
  <si>
    <t>RAIGLA</t>
  </si>
  <si>
    <t xml:space="preserve">Katrin </t>
  </si>
  <si>
    <t>RAIDMA</t>
  </si>
  <si>
    <t xml:space="preserve">Rainis </t>
  </si>
  <si>
    <t>TOBRELUTS</t>
  </si>
  <si>
    <t>MÄNNISALU</t>
  </si>
  <si>
    <t xml:space="preserve">Tanel </t>
  </si>
  <si>
    <t>LINK</t>
  </si>
  <si>
    <t xml:space="preserve">Sten-Erik </t>
  </si>
  <si>
    <t>ARO</t>
  </si>
  <si>
    <t xml:space="preserve">Toomas </t>
  </si>
  <si>
    <t>KILVITS</t>
  </si>
  <si>
    <t xml:space="preserve">Jüri </t>
  </si>
  <si>
    <t>PRUKS</t>
  </si>
  <si>
    <t xml:space="preserve">Joa </t>
  </si>
  <si>
    <t>VANAKAMAR</t>
  </si>
  <si>
    <t xml:space="preserve">Aivar </t>
  </si>
  <si>
    <t>TISCHLER</t>
  </si>
  <si>
    <t xml:space="preserve">Aimar </t>
  </si>
  <si>
    <t>KURIG</t>
  </si>
  <si>
    <t xml:space="preserve">Heldur </t>
  </si>
  <si>
    <t>SUUROJA</t>
  </si>
  <si>
    <t xml:space="preserve">Jaanus </t>
  </si>
  <si>
    <t>KARJA</t>
  </si>
  <si>
    <t xml:space="preserve">Vello </t>
  </si>
  <si>
    <t>TAAL</t>
  </si>
  <si>
    <t xml:space="preserve">Arles </t>
  </si>
  <si>
    <t>MEESAK</t>
  </si>
  <si>
    <t xml:space="preserve">Aivo </t>
  </si>
  <si>
    <t>TIIRIK</t>
  </si>
  <si>
    <t xml:space="preserve">Tõnis </t>
  </si>
  <si>
    <t>KASE</t>
  </si>
  <si>
    <t xml:space="preserve">Vahur </t>
  </si>
  <si>
    <t>ÕUN</t>
  </si>
  <si>
    <t xml:space="preserve">Rasmus </t>
  </si>
  <si>
    <t>Õhupüss poisid 40 lasku</t>
  </si>
  <si>
    <t>12.-13. jaanuar 2013</t>
  </si>
  <si>
    <t>JÄRVAMAA LAHTISED MEISTRIVÕISTLUSED 2013.a</t>
  </si>
  <si>
    <t>Rein Valdru II memoriaalvõistlus</t>
  </si>
  <si>
    <t xml:space="preserve">Rain </t>
  </si>
  <si>
    <t>Taavi</t>
  </si>
  <si>
    <t>AASULA</t>
  </si>
  <si>
    <t>RAIDNA</t>
  </si>
  <si>
    <t>Neeme</t>
  </si>
  <si>
    <t>PAJUSAAR</t>
  </si>
  <si>
    <t>PVSKK</t>
  </si>
  <si>
    <t xml:space="preserve">Markel </t>
  </si>
  <si>
    <t>MÄGI</t>
  </si>
  <si>
    <t>Marjana-Kristiina</t>
  </si>
  <si>
    <t>MERONEN</t>
  </si>
  <si>
    <t>Triin</t>
  </si>
  <si>
    <t>TÄHTLA</t>
  </si>
  <si>
    <t xml:space="preserve">Jevgeni </t>
  </si>
  <si>
    <t>MIHHAILOV</t>
  </si>
  <si>
    <t>Siim-Christian</t>
  </si>
  <si>
    <t>REPO-SIREL</t>
  </si>
  <si>
    <t>Valeri</t>
  </si>
  <si>
    <t>TAMME</t>
  </si>
  <si>
    <t>Riina</t>
  </si>
  <si>
    <t>TIKERPUU</t>
  </si>
  <si>
    <t>Annika</t>
  </si>
  <si>
    <t>KOPPEL</t>
  </si>
  <si>
    <t>HANSEN</t>
  </si>
  <si>
    <t>Kalmar</t>
  </si>
  <si>
    <t>Kris</t>
  </si>
  <si>
    <t>EESKIVI</t>
  </si>
  <si>
    <t>Lauri</t>
  </si>
  <si>
    <t xml:space="preserve">Kätlin </t>
  </si>
  <si>
    <t>KALLAS</t>
  </si>
  <si>
    <t xml:space="preserve">Kairi-Liis </t>
  </si>
  <si>
    <t>ROONURM</t>
  </si>
  <si>
    <t>Ülenurme GSK</t>
  </si>
  <si>
    <t>Aivo</t>
  </si>
  <si>
    <t>Marko</t>
  </si>
  <si>
    <t>AIGRO</t>
  </si>
  <si>
    <t>Kadri</t>
  </si>
  <si>
    <t>IRDT</t>
  </si>
  <si>
    <t>Eva-Maria</t>
  </si>
  <si>
    <t>Allan</t>
  </si>
  <si>
    <t>KASK</t>
  </si>
  <si>
    <t>LOPP</t>
  </si>
  <si>
    <t>Marit</t>
  </si>
  <si>
    <t>NEUDORF</t>
  </si>
  <si>
    <t>Toivo</t>
  </si>
  <si>
    <t>Andero</t>
  </si>
  <si>
    <t>SAVITSCH</t>
  </si>
  <si>
    <t>Kaia</t>
  </si>
  <si>
    <t>KINDLAM</t>
  </si>
  <si>
    <t>KOMISSAROV</t>
  </si>
  <si>
    <t>Hiiumaa LSK</t>
  </si>
  <si>
    <t>Kaitsejõudude SK</t>
  </si>
  <si>
    <t>SK Haapsalu</t>
  </si>
  <si>
    <t>Kuressaare NHK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</si>
</sst>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0"/>
    <numFmt numFmtId="165" formatCode="0.000"/>
    <numFmt numFmtId="166" formatCode="0.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2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6" fontId="0" fillId="0" borderId="0" xfId="0" applyNumberFormat="1" applyAlignment="1">
      <alignment horizontal="left"/>
    </xf>
    <xf numFmtId="166" fontId="0" fillId="0" borderId="0" xfId="0" applyNumberFormat="1" applyAlignment="1">
      <alignment horizontal="center"/>
    </xf>
    <xf numFmtId="0" fontId="20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19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20" fillId="0" borderId="0" xfId="0" applyFont="1" applyFill="1" applyBorder="1" applyAlignment="1">
      <alignment horizontal="left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3</xdr:row>
      <xdr:rowOff>19050</xdr:rowOff>
    </xdr:from>
    <xdr:to>
      <xdr:col>9</xdr:col>
      <xdr:colOff>295275</xdr:colOff>
      <xdr:row>8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704850"/>
          <a:ext cx="16097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4</xdr:row>
      <xdr:rowOff>19050</xdr:rowOff>
    </xdr:from>
    <xdr:to>
      <xdr:col>12</xdr:col>
      <xdr:colOff>390525</xdr:colOff>
      <xdr:row>10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95975" y="866775"/>
          <a:ext cx="952500" cy="10096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809625</xdr:colOff>
      <xdr:row>3</xdr:row>
      <xdr:rowOff>47625</xdr:rowOff>
    </xdr:from>
    <xdr:to>
      <xdr:col>8</xdr:col>
      <xdr:colOff>257175</xdr:colOff>
      <xdr:row>7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733425"/>
          <a:ext cx="16097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3</xdr:row>
      <xdr:rowOff>171450</xdr:rowOff>
    </xdr:from>
    <xdr:to>
      <xdr:col>11</xdr:col>
      <xdr:colOff>9525</xdr:colOff>
      <xdr:row>9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91200" y="857250"/>
          <a:ext cx="1019175" cy="1076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114300</xdr:colOff>
      <xdr:row>47</xdr:row>
      <xdr:rowOff>38100</xdr:rowOff>
    </xdr:from>
    <xdr:to>
      <xdr:col>6</xdr:col>
      <xdr:colOff>304800</xdr:colOff>
      <xdr:row>51</xdr:row>
      <xdr:rowOff>152400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9477375"/>
          <a:ext cx="16097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47</xdr:row>
      <xdr:rowOff>9525</xdr:rowOff>
    </xdr:from>
    <xdr:to>
      <xdr:col>11</xdr:col>
      <xdr:colOff>9525</xdr:colOff>
      <xdr:row>52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91200" y="9448800"/>
          <a:ext cx="1019175" cy="1076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zoomScaleSheetLayoutView="100" zoomScalePageLayoutView="0" workbookViewId="0" topLeftCell="A16">
      <selection activeCell="P38" sqref="P38"/>
    </sheetView>
  </sheetViews>
  <sheetFormatPr defaultColWidth="9.140625" defaultRowHeight="12.75"/>
  <cols>
    <col min="1" max="1" width="3.57421875" style="0" customWidth="1"/>
    <col min="2" max="2" width="15.7109375" style="0" customWidth="1"/>
    <col min="3" max="3" width="16.8515625" style="0" customWidth="1"/>
    <col min="4" max="4" width="6.421875" style="0" customWidth="1"/>
    <col min="5" max="5" width="15.140625" style="0" customWidth="1"/>
    <col min="6" max="11" width="5.00390625" style="0" customWidth="1"/>
    <col min="13" max="13" width="6.57421875" style="0" customWidth="1"/>
    <col min="14" max="14" width="5.421875" style="1" customWidth="1"/>
  </cols>
  <sheetData>
    <row r="1" spans="2:12" ht="18">
      <c r="B1" s="24" t="s">
        <v>90</v>
      </c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2:12" ht="18">
      <c r="B2" s="25" t="s">
        <v>14</v>
      </c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2:12" ht="18">
      <c r="B3" s="25" t="s">
        <v>91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2:13" ht="12.75">
      <c r="L4" s="27" t="s">
        <v>32</v>
      </c>
      <c r="M4" s="27"/>
    </row>
    <row r="5" spans="2:4" ht="12.75">
      <c r="B5" s="26" t="s">
        <v>13</v>
      </c>
      <c r="C5" s="26"/>
      <c r="D5" s="26"/>
    </row>
    <row r="6" spans="2:4" ht="12.75">
      <c r="B6" s="26" t="s">
        <v>89</v>
      </c>
      <c r="C6" s="26"/>
      <c r="D6" s="26"/>
    </row>
    <row r="7" spans="2:4" ht="12.75">
      <c r="B7" s="1"/>
      <c r="C7" s="1"/>
      <c r="D7" s="1"/>
    </row>
    <row r="8" spans="2:4" ht="12.75">
      <c r="B8" s="1"/>
      <c r="C8" s="1"/>
      <c r="D8" s="1"/>
    </row>
    <row r="9" ht="12.75"/>
    <row r="10" spans="2:3" ht="15.75">
      <c r="B10" s="3" t="s">
        <v>9</v>
      </c>
      <c r="C10" s="3"/>
    </row>
    <row r="11" ht="12.75"/>
    <row r="12" spans="2:15" ht="15">
      <c r="B12" s="28" t="s">
        <v>0</v>
      </c>
      <c r="C12" s="28"/>
      <c r="D12" s="18" t="s">
        <v>15</v>
      </c>
      <c r="E12" s="18" t="s">
        <v>1</v>
      </c>
      <c r="F12" s="18" t="s">
        <v>2</v>
      </c>
      <c r="G12" s="18" t="s">
        <v>3</v>
      </c>
      <c r="H12" s="18" t="s">
        <v>4</v>
      </c>
      <c r="I12" s="18" t="s">
        <v>5</v>
      </c>
      <c r="J12" s="18" t="s">
        <v>6</v>
      </c>
      <c r="K12" s="18" t="s">
        <v>7</v>
      </c>
      <c r="L12" s="18" t="s">
        <v>8</v>
      </c>
      <c r="M12" s="18" t="s">
        <v>18</v>
      </c>
      <c r="N12" s="23"/>
      <c r="O12" s="23"/>
    </row>
    <row r="13" spans="1:14" ht="15.75">
      <c r="A13" s="15">
        <v>1</v>
      </c>
      <c r="B13" s="19" t="s">
        <v>119</v>
      </c>
      <c r="C13" s="19" t="s">
        <v>39</v>
      </c>
      <c r="D13" s="8">
        <v>1987</v>
      </c>
      <c r="E13" s="20" t="s">
        <v>16</v>
      </c>
      <c r="F13" s="7">
        <v>92</v>
      </c>
      <c r="G13" s="7">
        <v>98</v>
      </c>
      <c r="H13" s="7">
        <v>95</v>
      </c>
      <c r="I13" s="7">
        <v>96</v>
      </c>
      <c r="J13" s="7">
        <v>99</v>
      </c>
      <c r="K13" s="7">
        <v>98</v>
      </c>
      <c r="L13" s="15">
        <f aca="true" t="shared" si="0" ref="L13:L21">SUM(F13:K13)</f>
        <v>578</v>
      </c>
      <c r="M13" s="20" t="s">
        <v>28</v>
      </c>
      <c r="N13" s="10"/>
    </row>
    <row r="14" spans="1:14" ht="15.75">
      <c r="A14" s="15">
        <v>2</v>
      </c>
      <c r="B14" s="19" t="s">
        <v>126</v>
      </c>
      <c r="C14" s="19" t="s">
        <v>127</v>
      </c>
      <c r="D14" s="1">
        <v>1971</v>
      </c>
      <c r="E14" s="20" t="s">
        <v>124</v>
      </c>
      <c r="F14" s="7">
        <v>95</v>
      </c>
      <c r="G14" s="7">
        <v>92</v>
      </c>
      <c r="H14" s="7">
        <v>89</v>
      </c>
      <c r="I14" s="7">
        <v>93</v>
      </c>
      <c r="J14" s="7">
        <v>96</v>
      </c>
      <c r="K14" s="7">
        <v>92</v>
      </c>
      <c r="L14" s="15">
        <f t="shared" si="0"/>
        <v>557</v>
      </c>
      <c r="M14" s="20" t="s">
        <v>29</v>
      </c>
      <c r="N14" s="10"/>
    </row>
    <row r="15" spans="1:14" ht="15.75">
      <c r="A15" s="15">
        <v>3</v>
      </c>
      <c r="B15" s="19" t="s">
        <v>116</v>
      </c>
      <c r="C15" s="19" t="s">
        <v>112</v>
      </c>
      <c r="D15" s="1">
        <v>1966</v>
      </c>
      <c r="E15" s="1" t="s">
        <v>142</v>
      </c>
      <c r="F15" s="7">
        <v>93</v>
      </c>
      <c r="G15" s="7">
        <v>88</v>
      </c>
      <c r="H15" s="7">
        <v>94</v>
      </c>
      <c r="I15" s="7">
        <v>90</v>
      </c>
      <c r="J15" s="7">
        <v>94</v>
      </c>
      <c r="K15" s="7">
        <v>94</v>
      </c>
      <c r="L15" s="17">
        <f t="shared" si="0"/>
        <v>553</v>
      </c>
      <c r="M15" s="20" t="s">
        <v>29</v>
      </c>
      <c r="N15" s="10"/>
    </row>
    <row r="16" spans="1:14" ht="15.75">
      <c r="A16" s="7">
        <v>4</v>
      </c>
      <c r="B16" s="16" t="s">
        <v>107</v>
      </c>
      <c r="C16" s="16" t="s">
        <v>108</v>
      </c>
      <c r="D16" s="1">
        <v>1997</v>
      </c>
      <c r="E16" s="1" t="s">
        <v>26</v>
      </c>
      <c r="F16" s="7">
        <v>93</v>
      </c>
      <c r="G16" s="7">
        <v>92</v>
      </c>
      <c r="H16" s="7">
        <v>91</v>
      </c>
      <c r="I16" s="7">
        <v>94</v>
      </c>
      <c r="J16" s="7">
        <v>90</v>
      </c>
      <c r="K16" s="7">
        <v>91</v>
      </c>
      <c r="L16" s="15">
        <f t="shared" si="0"/>
        <v>551</v>
      </c>
      <c r="M16" s="20" t="s">
        <v>29</v>
      </c>
      <c r="N16" s="10"/>
    </row>
    <row r="17" spans="1:14" ht="15.75">
      <c r="A17" s="7">
        <v>5</v>
      </c>
      <c r="B17" s="16" t="s">
        <v>93</v>
      </c>
      <c r="C17" s="16" t="s">
        <v>94</v>
      </c>
      <c r="D17" s="1">
        <v>1994</v>
      </c>
      <c r="E17" s="1" t="s">
        <v>16</v>
      </c>
      <c r="F17" s="7">
        <v>90</v>
      </c>
      <c r="G17" s="7">
        <v>93</v>
      </c>
      <c r="H17" s="7">
        <v>92</v>
      </c>
      <c r="I17" s="7">
        <v>92</v>
      </c>
      <c r="J17" s="7">
        <v>91</v>
      </c>
      <c r="K17" s="7">
        <v>90</v>
      </c>
      <c r="L17" s="17">
        <f t="shared" si="0"/>
        <v>548</v>
      </c>
      <c r="M17" s="20" t="s">
        <v>29</v>
      </c>
      <c r="N17" s="10"/>
    </row>
    <row r="18" spans="1:14" ht="15.75">
      <c r="A18" s="7">
        <v>6</v>
      </c>
      <c r="B18" s="16" t="s">
        <v>63</v>
      </c>
      <c r="C18" s="16" t="s">
        <v>62</v>
      </c>
      <c r="D18" s="1">
        <v>1951</v>
      </c>
      <c r="E18" s="5" t="s">
        <v>20</v>
      </c>
      <c r="F18" s="7">
        <v>90</v>
      </c>
      <c r="G18" s="7">
        <v>89</v>
      </c>
      <c r="H18" s="7">
        <v>88</v>
      </c>
      <c r="I18" s="7">
        <v>94</v>
      </c>
      <c r="J18" s="7">
        <v>90</v>
      </c>
      <c r="K18" s="7">
        <v>87</v>
      </c>
      <c r="L18" s="15">
        <f t="shared" si="0"/>
        <v>538</v>
      </c>
      <c r="M18" s="20" t="s">
        <v>29</v>
      </c>
      <c r="N18" s="10"/>
    </row>
    <row r="19" spans="1:14" ht="15.75">
      <c r="A19" s="7">
        <v>7</v>
      </c>
      <c r="B19" s="4" t="s">
        <v>65</v>
      </c>
      <c r="C19" s="4" t="s">
        <v>64</v>
      </c>
      <c r="D19" s="1">
        <v>1939</v>
      </c>
      <c r="E19" s="1" t="s">
        <v>17</v>
      </c>
      <c r="F19" s="7">
        <v>85</v>
      </c>
      <c r="G19" s="7">
        <v>87</v>
      </c>
      <c r="H19" s="7">
        <v>90</v>
      </c>
      <c r="I19" s="7">
        <v>88</v>
      </c>
      <c r="J19" s="7">
        <v>94</v>
      </c>
      <c r="K19" s="7">
        <v>91</v>
      </c>
      <c r="L19" s="15">
        <f t="shared" si="0"/>
        <v>535</v>
      </c>
      <c r="M19" s="20" t="s">
        <v>29</v>
      </c>
      <c r="N19" s="10"/>
    </row>
    <row r="20" spans="1:12" ht="15.75">
      <c r="A20" s="7">
        <v>8</v>
      </c>
      <c r="B20" s="4" t="s">
        <v>109</v>
      </c>
      <c r="C20" s="4" t="s">
        <v>110</v>
      </c>
      <c r="D20" s="8">
        <v>1956</v>
      </c>
      <c r="E20" s="1" t="s">
        <v>142</v>
      </c>
      <c r="F20" s="7">
        <v>84</v>
      </c>
      <c r="G20" s="7">
        <v>92</v>
      </c>
      <c r="H20" s="7">
        <v>88</v>
      </c>
      <c r="I20" s="7">
        <v>90</v>
      </c>
      <c r="J20" s="7">
        <v>85</v>
      </c>
      <c r="K20" s="7">
        <v>90</v>
      </c>
      <c r="L20" s="15">
        <f t="shared" si="0"/>
        <v>529</v>
      </c>
    </row>
    <row r="21" spans="1:12" ht="15.75">
      <c r="A21" s="7">
        <v>9</v>
      </c>
      <c r="B21" s="4" t="s">
        <v>67</v>
      </c>
      <c r="C21" s="4" t="s">
        <v>66</v>
      </c>
      <c r="D21" s="1">
        <v>1943</v>
      </c>
      <c r="E21" s="1" t="s">
        <v>20</v>
      </c>
      <c r="F21" s="7">
        <v>78</v>
      </c>
      <c r="G21" s="7">
        <v>90</v>
      </c>
      <c r="H21" s="7">
        <v>91</v>
      </c>
      <c r="I21" s="7">
        <v>87</v>
      </c>
      <c r="J21" s="7">
        <v>84</v>
      </c>
      <c r="K21" s="7">
        <v>81</v>
      </c>
      <c r="L21" s="15">
        <f t="shared" si="0"/>
        <v>511</v>
      </c>
    </row>
    <row r="22" ht="15">
      <c r="A22" s="7"/>
    </row>
    <row r="23" spans="1:12" ht="15.75">
      <c r="A23" s="7"/>
      <c r="B23" s="4"/>
      <c r="C23" s="4"/>
      <c r="D23" s="1"/>
      <c r="E23" s="20"/>
      <c r="F23" s="7"/>
      <c r="G23" s="7"/>
      <c r="H23" s="7"/>
      <c r="I23" s="7"/>
      <c r="J23" s="7"/>
      <c r="K23" s="7"/>
      <c r="L23" s="15"/>
    </row>
    <row r="24" ht="12.75">
      <c r="B24" t="s">
        <v>31</v>
      </c>
    </row>
    <row r="25" spans="2:5" ht="15.75">
      <c r="B25" s="3" t="s">
        <v>12</v>
      </c>
      <c r="C25" s="3"/>
      <c r="D25" s="3"/>
      <c r="E25" s="3"/>
    </row>
    <row r="27" spans="2:15" ht="15">
      <c r="B27" s="28" t="s">
        <v>0</v>
      </c>
      <c r="C27" s="28"/>
      <c r="D27" s="18" t="s">
        <v>15</v>
      </c>
      <c r="E27" s="18" t="s">
        <v>1</v>
      </c>
      <c r="F27" s="18" t="s">
        <v>2</v>
      </c>
      <c r="G27" s="18" t="s">
        <v>3</v>
      </c>
      <c r="H27" s="18" t="s">
        <v>4</v>
      </c>
      <c r="I27" s="18" t="s">
        <v>5</v>
      </c>
      <c r="J27" s="18" t="s">
        <v>6</v>
      </c>
      <c r="K27" s="18" t="s">
        <v>7</v>
      </c>
      <c r="L27" s="18" t="s">
        <v>8</v>
      </c>
      <c r="M27" s="18" t="s">
        <v>18</v>
      </c>
      <c r="N27" s="23"/>
      <c r="O27" s="23"/>
    </row>
    <row r="28" spans="1:14" ht="15.75">
      <c r="A28" s="15">
        <v>1</v>
      </c>
      <c r="B28" s="19" t="s">
        <v>79</v>
      </c>
      <c r="C28" s="19" t="s">
        <v>78</v>
      </c>
      <c r="D28" s="8">
        <v>1973</v>
      </c>
      <c r="E28" s="8" t="s">
        <v>144</v>
      </c>
      <c r="F28" s="7">
        <v>94</v>
      </c>
      <c r="G28" s="7">
        <v>92</v>
      </c>
      <c r="H28" s="7">
        <v>94</v>
      </c>
      <c r="I28" s="7">
        <v>95</v>
      </c>
      <c r="J28" s="7">
        <v>96</v>
      </c>
      <c r="K28" s="7">
        <v>96</v>
      </c>
      <c r="L28" s="15">
        <f aca="true" t="shared" si="1" ref="L28:L42">SUM(F28:K28)</f>
        <v>567</v>
      </c>
      <c r="M28" s="20" t="s">
        <v>28</v>
      </c>
      <c r="N28" s="10"/>
    </row>
    <row r="29" spans="1:14" ht="15.75">
      <c r="A29" s="15">
        <v>2</v>
      </c>
      <c r="B29" s="19" t="s">
        <v>96</v>
      </c>
      <c r="C29" s="19" t="s">
        <v>97</v>
      </c>
      <c r="D29" s="8">
        <v>1957</v>
      </c>
      <c r="E29" s="8" t="s">
        <v>98</v>
      </c>
      <c r="F29" s="7">
        <v>93</v>
      </c>
      <c r="G29" s="7">
        <v>90</v>
      </c>
      <c r="H29" s="7">
        <v>95</v>
      </c>
      <c r="I29" s="7">
        <v>95</v>
      </c>
      <c r="J29" s="7">
        <v>94</v>
      </c>
      <c r="K29" s="7">
        <v>94</v>
      </c>
      <c r="L29" s="15">
        <f t="shared" si="1"/>
        <v>561</v>
      </c>
      <c r="M29" s="20" t="s">
        <v>28</v>
      </c>
      <c r="N29" s="10"/>
    </row>
    <row r="30" spans="1:15" ht="15.75">
      <c r="A30" s="15">
        <v>3</v>
      </c>
      <c r="B30" s="19" t="s">
        <v>71</v>
      </c>
      <c r="C30" s="19" t="s">
        <v>70</v>
      </c>
      <c r="D30" s="8">
        <v>1984</v>
      </c>
      <c r="E30" s="8" t="s">
        <v>19</v>
      </c>
      <c r="F30" s="7">
        <v>93</v>
      </c>
      <c r="G30" s="7">
        <v>94</v>
      </c>
      <c r="H30" s="7">
        <v>95</v>
      </c>
      <c r="I30" s="7">
        <v>93</v>
      </c>
      <c r="J30" s="7">
        <v>93</v>
      </c>
      <c r="K30" s="7">
        <v>91</v>
      </c>
      <c r="L30" s="15">
        <f t="shared" si="1"/>
        <v>559</v>
      </c>
      <c r="M30" s="20" t="s">
        <v>28</v>
      </c>
      <c r="N30" s="10"/>
      <c r="O30" s="4"/>
    </row>
    <row r="31" spans="1:14" ht="15.75">
      <c r="A31" s="7">
        <v>4</v>
      </c>
      <c r="B31" s="16" t="s">
        <v>69</v>
      </c>
      <c r="C31" s="16" t="s">
        <v>68</v>
      </c>
      <c r="D31" s="8">
        <v>1974</v>
      </c>
      <c r="E31" s="8" t="s">
        <v>26</v>
      </c>
      <c r="F31" s="7">
        <v>94</v>
      </c>
      <c r="G31" s="7">
        <v>90</v>
      </c>
      <c r="H31" s="7">
        <v>93</v>
      </c>
      <c r="I31" s="7">
        <v>93</v>
      </c>
      <c r="J31" s="7">
        <v>94</v>
      </c>
      <c r="K31" s="7">
        <v>90</v>
      </c>
      <c r="L31" s="15">
        <f t="shared" si="1"/>
        <v>554</v>
      </c>
      <c r="M31" s="20" t="s">
        <v>29</v>
      </c>
      <c r="N31" s="10"/>
    </row>
    <row r="32" spans="1:15" ht="15.75">
      <c r="A32" s="7">
        <v>5</v>
      </c>
      <c r="B32" s="16" t="s">
        <v>73</v>
      </c>
      <c r="C32" s="16" t="s">
        <v>72</v>
      </c>
      <c r="D32" s="8">
        <v>1958</v>
      </c>
      <c r="E32" s="8" t="s">
        <v>26</v>
      </c>
      <c r="F32" s="7">
        <v>89</v>
      </c>
      <c r="G32" s="7">
        <v>88</v>
      </c>
      <c r="H32" s="7">
        <v>93</v>
      </c>
      <c r="I32" s="7">
        <v>94</v>
      </c>
      <c r="J32" s="7">
        <v>92</v>
      </c>
      <c r="K32" s="7">
        <v>94</v>
      </c>
      <c r="L32" s="15">
        <f t="shared" si="1"/>
        <v>550</v>
      </c>
      <c r="M32" s="20" t="s">
        <v>29</v>
      </c>
      <c r="N32" s="10"/>
      <c r="O32" s="4"/>
    </row>
    <row r="33" spans="1:14" ht="15.75">
      <c r="A33" s="7">
        <v>6</v>
      </c>
      <c r="B33" s="16" t="s">
        <v>77</v>
      </c>
      <c r="C33" s="16" t="s">
        <v>76</v>
      </c>
      <c r="D33" s="1">
        <v>1960</v>
      </c>
      <c r="E33" s="8" t="s">
        <v>27</v>
      </c>
      <c r="F33" s="7">
        <v>92</v>
      </c>
      <c r="G33" s="7">
        <v>90</v>
      </c>
      <c r="H33" s="7">
        <v>88</v>
      </c>
      <c r="I33" s="7">
        <v>93</v>
      </c>
      <c r="J33" s="7">
        <v>89</v>
      </c>
      <c r="K33" s="7">
        <v>92</v>
      </c>
      <c r="L33" s="15">
        <f t="shared" si="1"/>
        <v>544</v>
      </c>
      <c r="M33" s="20" t="s">
        <v>29</v>
      </c>
      <c r="N33" s="10"/>
    </row>
    <row r="34" spans="1:14" ht="15.75">
      <c r="A34" s="7">
        <v>7</v>
      </c>
      <c r="B34" s="16" t="s">
        <v>105</v>
      </c>
      <c r="C34" s="16" t="s">
        <v>106</v>
      </c>
      <c r="D34" s="1">
        <v>1964</v>
      </c>
      <c r="E34" s="8" t="s">
        <v>17</v>
      </c>
      <c r="F34" s="7">
        <v>92</v>
      </c>
      <c r="G34" s="7">
        <v>85</v>
      </c>
      <c r="H34" s="7">
        <v>90</v>
      </c>
      <c r="I34" s="7">
        <v>91</v>
      </c>
      <c r="J34" s="7">
        <v>91</v>
      </c>
      <c r="K34" s="7">
        <v>93</v>
      </c>
      <c r="L34" s="15">
        <f t="shared" si="1"/>
        <v>542</v>
      </c>
      <c r="M34" s="20" t="s">
        <v>29</v>
      </c>
      <c r="N34" s="10"/>
    </row>
    <row r="35" spans="1:14" ht="15.75">
      <c r="A35" s="7">
        <v>8</v>
      </c>
      <c r="B35" s="16" t="s">
        <v>92</v>
      </c>
      <c r="C35" s="16" t="s">
        <v>95</v>
      </c>
      <c r="D35" s="8">
        <v>1970</v>
      </c>
      <c r="E35" s="8" t="s">
        <v>143</v>
      </c>
      <c r="F35" s="7">
        <v>85</v>
      </c>
      <c r="G35" s="7">
        <v>95</v>
      </c>
      <c r="H35" s="7">
        <v>90</v>
      </c>
      <c r="I35" s="7">
        <v>88</v>
      </c>
      <c r="J35" s="7">
        <v>89</v>
      </c>
      <c r="K35" s="7">
        <v>94</v>
      </c>
      <c r="L35" s="15">
        <f t="shared" si="1"/>
        <v>541</v>
      </c>
      <c r="M35" s="20" t="s">
        <v>29</v>
      </c>
      <c r="N35" s="10"/>
    </row>
    <row r="36" spans="1:14" ht="15.75">
      <c r="A36" s="7">
        <v>9</v>
      </c>
      <c r="B36" s="4" t="s">
        <v>75</v>
      </c>
      <c r="C36" s="4" t="s">
        <v>74</v>
      </c>
      <c r="D36" s="8">
        <v>1973</v>
      </c>
      <c r="E36" s="8" t="s">
        <v>19</v>
      </c>
      <c r="F36" s="7">
        <v>93</v>
      </c>
      <c r="G36" s="7">
        <v>91</v>
      </c>
      <c r="H36" s="7">
        <v>92</v>
      </c>
      <c r="I36" s="7">
        <v>90</v>
      </c>
      <c r="J36" s="7">
        <v>87</v>
      </c>
      <c r="K36" s="7">
        <v>86</v>
      </c>
      <c r="L36" s="15">
        <f t="shared" si="1"/>
        <v>539</v>
      </c>
      <c r="M36" s="20" t="s">
        <v>29</v>
      </c>
      <c r="N36" s="10"/>
    </row>
    <row r="37" spans="1:14" ht="15.75">
      <c r="A37" s="7">
        <v>10</v>
      </c>
      <c r="B37" s="4" t="s">
        <v>83</v>
      </c>
      <c r="C37" s="4" t="s">
        <v>82</v>
      </c>
      <c r="D37" s="8">
        <v>1966</v>
      </c>
      <c r="E37" s="8" t="s">
        <v>23</v>
      </c>
      <c r="F37" s="7">
        <v>90</v>
      </c>
      <c r="G37" s="7">
        <v>84</v>
      </c>
      <c r="H37" s="7">
        <v>87</v>
      </c>
      <c r="I37" s="7">
        <v>91</v>
      </c>
      <c r="J37" s="7">
        <v>85</v>
      </c>
      <c r="K37" s="7">
        <v>90</v>
      </c>
      <c r="L37" s="15">
        <f t="shared" si="1"/>
        <v>527</v>
      </c>
      <c r="M37" s="20" t="s">
        <v>29</v>
      </c>
      <c r="N37" s="10"/>
    </row>
    <row r="38" spans="1:15" ht="15.75">
      <c r="A38" s="7">
        <v>11</v>
      </c>
      <c r="B38" s="4" t="s">
        <v>85</v>
      </c>
      <c r="C38" s="4" t="s">
        <v>84</v>
      </c>
      <c r="D38" s="8">
        <v>1957</v>
      </c>
      <c r="E38" s="8" t="s">
        <v>17</v>
      </c>
      <c r="F38" s="7">
        <v>84</v>
      </c>
      <c r="G38" s="7">
        <v>91</v>
      </c>
      <c r="H38" s="7">
        <v>85</v>
      </c>
      <c r="I38" s="7">
        <v>83</v>
      </c>
      <c r="J38" s="7">
        <v>86</v>
      </c>
      <c r="K38" s="7">
        <v>89</v>
      </c>
      <c r="L38" s="15">
        <f t="shared" si="1"/>
        <v>518</v>
      </c>
      <c r="M38" s="1"/>
      <c r="N38" s="10"/>
      <c r="O38" s="4"/>
    </row>
    <row r="39" spans="1:15" ht="15.75">
      <c r="A39" s="7">
        <v>12</v>
      </c>
      <c r="B39" s="4" t="s">
        <v>125</v>
      </c>
      <c r="C39" s="4" t="s">
        <v>123</v>
      </c>
      <c r="D39" s="1">
        <v>1965</v>
      </c>
      <c r="E39" s="20" t="s">
        <v>124</v>
      </c>
      <c r="F39" s="7">
        <v>84</v>
      </c>
      <c r="G39" s="7">
        <v>80</v>
      </c>
      <c r="H39" s="7">
        <v>83</v>
      </c>
      <c r="I39" s="7">
        <v>85</v>
      </c>
      <c r="J39" s="7">
        <v>81</v>
      </c>
      <c r="K39" s="7">
        <v>85</v>
      </c>
      <c r="L39" s="15">
        <f>SUM(F39:K39)</f>
        <v>498</v>
      </c>
      <c r="M39" s="1"/>
      <c r="N39" s="10"/>
      <c r="O39" s="4"/>
    </row>
    <row r="40" spans="1:15" ht="15.75">
      <c r="A40" s="7">
        <v>13</v>
      </c>
      <c r="B40" s="4" t="s">
        <v>81</v>
      </c>
      <c r="C40" s="4" t="s">
        <v>80</v>
      </c>
      <c r="D40" s="8">
        <v>1959</v>
      </c>
      <c r="E40" s="8" t="s">
        <v>16</v>
      </c>
      <c r="F40" s="7">
        <v>88</v>
      </c>
      <c r="G40" s="7">
        <v>75</v>
      </c>
      <c r="H40" s="7">
        <v>84</v>
      </c>
      <c r="I40" s="7">
        <v>82</v>
      </c>
      <c r="J40" s="7">
        <v>86</v>
      </c>
      <c r="K40" s="7">
        <v>73</v>
      </c>
      <c r="L40" s="15">
        <f t="shared" si="1"/>
        <v>488</v>
      </c>
      <c r="M40" s="1"/>
      <c r="N40" s="10"/>
      <c r="O40" s="4"/>
    </row>
    <row r="41" spans="1:15" ht="15.75">
      <c r="A41" s="7">
        <v>14</v>
      </c>
      <c r="B41" s="4" t="s">
        <v>71</v>
      </c>
      <c r="C41" s="4" t="s">
        <v>115</v>
      </c>
      <c r="D41" s="1">
        <v>1964</v>
      </c>
      <c r="E41" s="20" t="s">
        <v>142</v>
      </c>
      <c r="F41" s="7">
        <v>83</v>
      </c>
      <c r="G41" s="7">
        <v>87</v>
      </c>
      <c r="H41" s="7">
        <v>71</v>
      </c>
      <c r="I41" s="7">
        <v>83</v>
      </c>
      <c r="J41" s="7">
        <v>76</v>
      </c>
      <c r="K41" s="7">
        <v>76</v>
      </c>
      <c r="L41" s="15">
        <f>SUM(F41:K41)</f>
        <v>476</v>
      </c>
      <c r="M41" s="1"/>
      <c r="N41" s="10"/>
      <c r="O41" s="4"/>
    </row>
    <row r="42" spans="1:14" ht="15.75">
      <c r="A42" s="7">
        <v>15</v>
      </c>
      <c r="B42" s="4" t="s">
        <v>87</v>
      </c>
      <c r="C42" s="4" t="s">
        <v>86</v>
      </c>
      <c r="D42" s="8">
        <v>1993</v>
      </c>
      <c r="E42" s="8" t="s">
        <v>19</v>
      </c>
      <c r="F42" s="7">
        <v>72</v>
      </c>
      <c r="G42" s="7">
        <v>77</v>
      </c>
      <c r="H42" s="7">
        <v>86</v>
      </c>
      <c r="I42" s="7">
        <v>83</v>
      </c>
      <c r="J42" s="7">
        <v>0</v>
      </c>
      <c r="K42" s="7">
        <v>0</v>
      </c>
      <c r="L42" s="15">
        <f t="shared" si="1"/>
        <v>318</v>
      </c>
      <c r="M42" s="1"/>
      <c r="N42" s="10"/>
    </row>
    <row r="43" spans="1:14" ht="15">
      <c r="A43" s="7"/>
      <c r="M43" s="1"/>
      <c r="N43" s="10"/>
    </row>
    <row r="45" spans="2:5" ht="15">
      <c r="B45" s="11" t="s">
        <v>34</v>
      </c>
      <c r="D45" s="14" t="s">
        <v>24</v>
      </c>
      <c r="E45" s="14"/>
    </row>
    <row r="46" spans="2:5" ht="15">
      <c r="B46" s="12" t="s">
        <v>35</v>
      </c>
      <c r="D46" s="13" t="s">
        <v>24</v>
      </c>
      <c r="E46" s="13"/>
    </row>
    <row r="47" spans="2:5" ht="15">
      <c r="B47" s="12" t="s">
        <v>36</v>
      </c>
      <c r="D47" s="14" t="s">
        <v>37</v>
      </c>
      <c r="E47" s="14"/>
    </row>
  </sheetData>
  <sheetProtection/>
  <mergeCells count="10">
    <mergeCell ref="N12:O12"/>
    <mergeCell ref="N27:O27"/>
    <mergeCell ref="B1:L1"/>
    <mergeCell ref="B2:L2"/>
    <mergeCell ref="B5:D5"/>
    <mergeCell ref="B6:D6"/>
    <mergeCell ref="B3:L3"/>
    <mergeCell ref="L4:M4"/>
    <mergeCell ref="B12:C12"/>
    <mergeCell ref="B27:C27"/>
  </mergeCells>
  <printOptions/>
  <pageMargins left="0.6" right="0.21" top="0.51" bottom="0.54" header="0.5" footer="0.5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8"/>
  <sheetViews>
    <sheetView tabSelected="1" zoomScaleSheetLayoutView="100" zoomScalePageLayoutView="0" workbookViewId="0" topLeftCell="A1">
      <selection activeCell="J41" sqref="J41"/>
    </sheetView>
  </sheetViews>
  <sheetFormatPr defaultColWidth="9.140625" defaultRowHeight="12.75"/>
  <cols>
    <col min="1" max="1" width="3.8515625" style="7" customWidth="1"/>
    <col min="2" max="2" width="20.28125" style="0" customWidth="1"/>
    <col min="3" max="3" width="18.140625" style="0" customWidth="1"/>
    <col min="4" max="4" width="5.8515625" style="0" customWidth="1"/>
    <col min="5" max="5" width="15.7109375" style="0" customWidth="1"/>
    <col min="6" max="9" width="5.57421875" style="0" customWidth="1"/>
    <col min="11" max="11" width="6.7109375" style="0" customWidth="1"/>
    <col min="12" max="12" width="5.28125" style="6" customWidth="1"/>
  </cols>
  <sheetData>
    <row r="1" spans="2:10" ht="18">
      <c r="B1" s="24" t="s">
        <v>90</v>
      </c>
      <c r="C1" s="24"/>
      <c r="D1" s="24"/>
      <c r="E1" s="24"/>
      <c r="F1" s="24"/>
      <c r="G1" s="24"/>
      <c r="H1" s="24"/>
      <c r="I1" s="24"/>
      <c r="J1" s="24"/>
    </row>
    <row r="2" spans="2:10" ht="18">
      <c r="B2" s="25" t="s">
        <v>14</v>
      </c>
      <c r="C2" s="25"/>
      <c r="D2" s="25"/>
      <c r="E2" s="25"/>
      <c r="F2" s="25"/>
      <c r="G2" s="25"/>
      <c r="H2" s="25"/>
      <c r="I2" s="25"/>
      <c r="J2" s="25"/>
    </row>
    <row r="3" spans="2:12" ht="18">
      <c r="B3" s="25" t="s">
        <v>91</v>
      </c>
      <c r="C3" s="25"/>
      <c r="D3" s="25"/>
      <c r="E3" s="25"/>
      <c r="F3" s="25"/>
      <c r="G3" s="25"/>
      <c r="H3" s="25"/>
      <c r="I3" s="25"/>
      <c r="J3" s="25"/>
      <c r="L3" s="6" t="s">
        <v>31</v>
      </c>
    </row>
    <row r="4" spans="10:11" ht="15">
      <c r="J4" s="27" t="s">
        <v>32</v>
      </c>
      <c r="K4" s="27"/>
    </row>
    <row r="5" spans="2:4" ht="15">
      <c r="B5" s="26" t="s">
        <v>13</v>
      </c>
      <c r="C5" s="26"/>
      <c r="D5" s="26"/>
    </row>
    <row r="6" spans="2:4" ht="15">
      <c r="B6" s="26" t="s">
        <v>89</v>
      </c>
      <c r="C6" s="26"/>
      <c r="D6" s="26"/>
    </row>
    <row r="7" spans="2:4" ht="15">
      <c r="B7" s="1"/>
      <c r="C7" s="1"/>
      <c r="D7" s="1"/>
    </row>
    <row r="8" spans="2:4" ht="15">
      <c r="B8" s="1"/>
      <c r="C8" s="1"/>
      <c r="D8" s="1"/>
    </row>
    <row r="9" ht="15"/>
    <row r="10" spans="2:12" ht="15.75">
      <c r="B10" s="3" t="s">
        <v>10</v>
      </c>
      <c r="C10" s="3"/>
      <c r="K10" s="27"/>
      <c r="L10" s="27"/>
    </row>
    <row r="11" spans="2:13" ht="15">
      <c r="B11" s="4" t="s">
        <v>0</v>
      </c>
      <c r="C11" s="4"/>
      <c r="D11" s="2" t="s">
        <v>15</v>
      </c>
      <c r="E11" s="2" t="s">
        <v>1</v>
      </c>
      <c r="F11" s="2" t="s">
        <v>2</v>
      </c>
      <c r="G11" s="2" t="s">
        <v>3</v>
      </c>
      <c r="H11" s="2" t="s">
        <v>4</v>
      </c>
      <c r="I11" s="2" t="s">
        <v>5</v>
      </c>
      <c r="J11" s="2" t="s">
        <v>8</v>
      </c>
      <c r="K11" s="2" t="s">
        <v>18</v>
      </c>
      <c r="L11" s="23"/>
      <c r="M11" s="23"/>
    </row>
    <row r="12" spans="1:12" ht="15.75">
      <c r="A12" s="7">
        <v>1</v>
      </c>
      <c r="B12" s="19" t="s">
        <v>139</v>
      </c>
      <c r="C12" s="19" t="s">
        <v>140</v>
      </c>
      <c r="D12" s="1">
        <v>1986</v>
      </c>
      <c r="E12" s="20" t="s">
        <v>145</v>
      </c>
      <c r="F12" s="7">
        <v>94</v>
      </c>
      <c r="G12" s="7">
        <v>92</v>
      </c>
      <c r="H12" s="7">
        <v>94</v>
      </c>
      <c r="I12" s="7">
        <v>95</v>
      </c>
      <c r="J12" s="15">
        <f>SUM(F12:I12)</f>
        <v>375</v>
      </c>
      <c r="K12" s="21" t="s">
        <v>28</v>
      </c>
      <c r="L12" s="9"/>
    </row>
    <row r="13" spans="1:12" ht="15.75">
      <c r="A13" s="7">
        <v>2</v>
      </c>
      <c r="B13" s="19" t="s">
        <v>40</v>
      </c>
      <c r="C13" s="19" t="s">
        <v>39</v>
      </c>
      <c r="D13" s="1">
        <v>1953</v>
      </c>
      <c r="E13" s="8" t="s">
        <v>16</v>
      </c>
      <c r="F13" s="7">
        <v>96</v>
      </c>
      <c r="G13" s="7">
        <v>94</v>
      </c>
      <c r="H13" s="7">
        <v>93</v>
      </c>
      <c r="I13" s="7">
        <v>90</v>
      </c>
      <c r="J13" s="15">
        <f>SUM(F13:I13)</f>
        <v>373</v>
      </c>
      <c r="K13" s="20" t="s">
        <v>28</v>
      </c>
      <c r="L13" s="9"/>
    </row>
    <row r="14" spans="1:12" ht="15.75">
      <c r="A14" s="7">
        <v>3</v>
      </c>
      <c r="B14" s="19" t="s">
        <v>40</v>
      </c>
      <c r="C14" s="19" t="s">
        <v>115</v>
      </c>
      <c r="D14" s="1">
        <v>1965</v>
      </c>
      <c r="E14" s="8" t="s">
        <v>142</v>
      </c>
      <c r="F14" s="7">
        <v>91</v>
      </c>
      <c r="G14" s="7">
        <v>86</v>
      </c>
      <c r="H14" s="7">
        <v>94</v>
      </c>
      <c r="I14" s="7">
        <v>90</v>
      </c>
      <c r="J14" s="15">
        <f>SUM(F14:I14)</f>
        <v>361</v>
      </c>
      <c r="K14" s="20" t="s">
        <v>29</v>
      </c>
      <c r="L14" s="9"/>
    </row>
    <row r="15" spans="1:12" ht="15.75">
      <c r="A15" s="7">
        <v>4</v>
      </c>
      <c r="B15" s="16" t="s">
        <v>111</v>
      </c>
      <c r="C15" s="16" t="s">
        <v>112</v>
      </c>
      <c r="D15" s="1">
        <v>1969</v>
      </c>
      <c r="E15" s="8" t="s">
        <v>142</v>
      </c>
      <c r="F15" s="7">
        <v>88</v>
      </c>
      <c r="G15" s="7">
        <v>77</v>
      </c>
      <c r="H15" s="7">
        <v>89</v>
      </c>
      <c r="I15" s="7">
        <v>87</v>
      </c>
      <c r="J15" s="15">
        <f>SUM(F15:I15)</f>
        <v>341</v>
      </c>
      <c r="K15" s="20" t="s">
        <v>30</v>
      </c>
      <c r="L15" s="9"/>
    </row>
    <row r="16" spans="1:11" ht="15.75">
      <c r="A16" s="7">
        <v>5</v>
      </c>
      <c r="B16" s="16" t="s">
        <v>113</v>
      </c>
      <c r="C16" s="16" t="s">
        <v>114</v>
      </c>
      <c r="D16" s="1">
        <v>1969</v>
      </c>
      <c r="E16" s="8" t="s">
        <v>142</v>
      </c>
      <c r="F16" s="7">
        <v>89</v>
      </c>
      <c r="G16" s="7">
        <v>76</v>
      </c>
      <c r="H16" s="7">
        <v>80</v>
      </c>
      <c r="I16" s="7">
        <v>78</v>
      </c>
      <c r="J16" s="15">
        <f>SUM(F16:I16)</f>
        <v>323</v>
      </c>
      <c r="K16" s="1"/>
    </row>
    <row r="17" spans="2:11" ht="15.75">
      <c r="B17" s="16"/>
      <c r="C17" s="16"/>
      <c r="D17" s="1"/>
      <c r="E17" s="8"/>
      <c r="F17" s="7"/>
      <c r="G17" s="7"/>
      <c r="H17" s="7"/>
      <c r="I17" s="7"/>
      <c r="J17" s="15"/>
      <c r="K17" s="1"/>
    </row>
    <row r="18" ht="15">
      <c r="E18" s="1"/>
    </row>
    <row r="19" spans="2:5" ht="15.75">
      <c r="B19" s="3" t="s">
        <v>21</v>
      </c>
      <c r="C19" s="3"/>
      <c r="E19" s="1"/>
    </row>
    <row r="20" spans="2:13" ht="15">
      <c r="B20" s="4" t="s">
        <v>0</v>
      </c>
      <c r="C20" s="4"/>
      <c r="D20" s="2" t="s">
        <v>15</v>
      </c>
      <c r="E20" s="2" t="s">
        <v>1</v>
      </c>
      <c r="F20" s="2" t="s">
        <v>2</v>
      </c>
      <c r="G20" s="2" t="s">
        <v>3</v>
      </c>
      <c r="H20" s="2" t="s">
        <v>4</v>
      </c>
      <c r="I20" s="2" t="s">
        <v>5</v>
      </c>
      <c r="J20" s="2" t="s">
        <v>8</v>
      </c>
      <c r="K20" s="2" t="s">
        <v>18</v>
      </c>
      <c r="L20" s="23"/>
      <c r="M20" s="23"/>
    </row>
    <row r="21" spans="1:12" ht="15.75">
      <c r="A21" s="7">
        <v>1</v>
      </c>
      <c r="B21" s="22" t="s">
        <v>101</v>
      </c>
      <c r="C21" s="22" t="s">
        <v>102</v>
      </c>
      <c r="D21" s="1">
        <v>1998</v>
      </c>
      <c r="E21" s="1" t="s">
        <v>16</v>
      </c>
      <c r="F21" s="7">
        <v>88</v>
      </c>
      <c r="G21" s="7">
        <v>90</v>
      </c>
      <c r="H21" s="7">
        <v>91</v>
      </c>
      <c r="I21" s="7">
        <v>91</v>
      </c>
      <c r="J21" s="15">
        <f>SUM(F21:I21)</f>
        <v>360</v>
      </c>
      <c r="K21" s="20" t="s">
        <v>29</v>
      </c>
      <c r="L21" s="9"/>
    </row>
    <row r="22" spans="1:12" ht="15.75">
      <c r="A22" s="7">
        <v>2</v>
      </c>
      <c r="B22" s="22" t="s">
        <v>42</v>
      </c>
      <c r="C22" s="22" t="s">
        <v>41</v>
      </c>
      <c r="D22" s="1">
        <v>1997</v>
      </c>
      <c r="E22" s="1" t="s">
        <v>19</v>
      </c>
      <c r="F22" s="7">
        <v>96</v>
      </c>
      <c r="G22" s="7">
        <v>94</v>
      </c>
      <c r="H22" s="7">
        <v>85</v>
      </c>
      <c r="I22" s="7">
        <v>83</v>
      </c>
      <c r="J22" s="15">
        <f>SUM(F22:I22)</f>
        <v>358</v>
      </c>
      <c r="K22" s="20" t="s">
        <v>29</v>
      </c>
      <c r="L22" s="9"/>
    </row>
    <row r="23" spans="1:10" ht="15.75">
      <c r="A23" s="7">
        <v>3</v>
      </c>
      <c r="B23" s="19" t="s">
        <v>128</v>
      </c>
      <c r="C23" s="19" t="s">
        <v>129</v>
      </c>
      <c r="D23" s="1">
        <v>1995</v>
      </c>
      <c r="E23" s="20" t="s">
        <v>124</v>
      </c>
      <c r="F23" s="7">
        <v>78</v>
      </c>
      <c r="G23" s="7">
        <v>83</v>
      </c>
      <c r="H23" s="7">
        <v>78</v>
      </c>
      <c r="I23" s="7">
        <v>88</v>
      </c>
      <c r="J23" s="15">
        <f>SUM(F23:I23)</f>
        <v>327</v>
      </c>
    </row>
    <row r="24" spans="2:10" ht="15.75">
      <c r="B24" s="19"/>
      <c r="C24" s="19"/>
      <c r="D24" s="1"/>
      <c r="E24" s="20"/>
      <c r="F24" s="7"/>
      <c r="G24" s="7"/>
      <c r="H24" s="7"/>
      <c r="I24" s="7"/>
      <c r="J24" s="15"/>
    </row>
    <row r="25" ht="15">
      <c r="E25" s="1"/>
    </row>
    <row r="26" spans="2:5" ht="15.75">
      <c r="B26" s="3" t="s">
        <v>88</v>
      </c>
      <c r="E26" s="1"/>
    </row>
    <row r="27" spans="2:11" ht="15">
      <c r="B27" s="4" t="s">
        <v>0</v>
      </c>
      <c r="C27" s="4"/>
      <c r="D27" s="2" t="s">
        <v>15</v>
      </c>
      <c r="E27" s="2" t="s">
        <v>1</v>
      </c>
      <c r="F27" s="2" t="s">
        <v>2</v>
      </c>
      <c r="G27" s="2" t="s">
        <v>3</v>
      </c>
      <c r="H27" s="2" t="s">
        <v>4</v>
      </c>
      <c r="I27" s="2" t="s">
        <v>5</v>
      </c>
      <c r="J27" s="2" t="s">
        <v>8</v>
      </c>
      <c r="K27" s="2" t="s">
        <v>18</v>
      </c>
    </row>
    <row r="28" spans="1:11" ht="15.75">
      <c r="A28" s="7">
        <v>1</v>
      </c>
      <c r="B28" s="19" t="s">
        <v>117</v>
      </c>
      <c r="C28" s="19" t="s">
        <v>118</v>
      </c>
      <c r="D28" s="20">
        <v>1997</v>
      </c>
      <c r="E28" s="20" t="s">
        <v>19</v>
      </c>
      <c r="F28" s="7">
        <v>75</v>
      </c>
      <c r="G28" s="7">
        <v>84</v>
      </c>
      <c r="H28" s="7">
        <v>87</v>
      </c>
      <c r="I28" s="7">
        <v>80</v>
      </c>
      <c r="J28" s="17">
        <f>SUM(F28:I28)</f>
        <v>326</v>
      </c>
      <c r="K28" s="1"/>
    </row>
    <row r="29" spans="1:10" ht="15.75">
      <c r="A29" s="7">
        <v>2</v>
      </c>
      <c r="B29" s="22" t="s">
        <v>99</v>
      </c>
      <c r="C29" s="22" t="s">
        <v>100</v>
      </c>
      <c r="D29" s="1">
        <v>2000</v>
      </c>
      <c r="E29" s="1" t="s">
        <v>16</v>
      </c>
      <c r="F29" s="7">
        <v>58</v>
      </c>
      <c r="G29" s="7">
        <v>66</v>
      </c>
      <c r="H29" s="7">
        <v>73</v>
      </c>
      <c r="I29" s="7">
        <v>59</v>
      </c>
      <c r="J29" s="17">
        <f>SUM(F29:I29)</f>
        <v>256</v>
      </c>
    </row>
    <row r="30" spans="2:10" ht="15.75">
      <c r="B30" s="22"/>
      <c r="C30" s="22"/>
      <c r="D30" s="1"/>
      <c r="E30" s="1"/>
      <c r="F30" s="7"/>
      <c r="G30" s="7"/>
      <c r="H30" s="7"/>
      <c r="I30" s="7"/>
      <c r="J30" s="17"/>
    </row>
    <row r="31" ht="15">
      <c r="E31" s="1"/>
    </row>
    <row r="32" spans="2:5" ht="15.75">
      <c r="B32" s="3" t="s">
        <v>11</v>
      </c>
      <c r="C32" s="3"/>
      <c r="E32" s="1"/>
    </row>
    <row r="33" spans="2:13" ht="15">
      <c r="B33" s="30" t="s">
        <v>0</v>
      </c>
      <c r="C33" s="30"/>
      <c r="D33" s="2" t="s">
        <v>15</v>
      </c>
      <c r="E33" s="2" t="s">
        <v>1</v>
      </c>
      <c r="F33" s="2" t="s">
        <v>2</v>
      </c>
      <c r="G33" s="2" t="s">
        <v>3</v>
      </c>
      <c r="H33" s="2" t="s">
        <v>4</v>
      </c>
      <c r="I33" s="2" t="s">
        <v>5</v>
      </c>
      <c r="J33" s="2" t="s">
        <v>8</v>
      </c>
      <c r="K33" s="2" t="s">
        <v>18</v>
      </c>
      <c r="L33" s="23"/>
      <c r="M33" s="23"/>
    </row>
    <row r="34" spans="1:11" ht="15.75">
      <c r="A34" s="7">
        <v>1</v>
      </c>
      <c r="B34" s="3" t="s">
        <v>134</v>
      </c>
      <c r="C34" s="3" t="s">
        <v>135</v>
      </c>
      <c r="D34" s="1">
        <v>1985</v>
      </c>
      <c r="E34" s="1" t="s">
        <v>25</v>
      </c>
      <c r="F34" s="7">
        <v>89</v>
      </c>
      <c r="G34" s="7">
        <v>93</v>
      </c>
      <c r="H34" s="7">
        <v>88</v>
      </c>
      <c r="I34" s="7">
        <v>88</v>
      </c>
      <c r="J34" s="15">
        <f>SUM(F34:I34)</f>
        <v>358</v>
      </c>
      <c r="K34" s="8" t="s">
        <v>29</v>
      </c>
    </row>
    <row r="35" spans="1:11" ht="15.75">
      <c r="A35" s="7">
        <v>2</v>
      </c>
      <c r="B35" s="3" t="s">
        <v>103</v>
      </c>
      <c r="C35" s="3" t="s">
        <v>104</v>
      </c>
      <c r="D35" s="1">
        <v>1982</v>
      </c>
      <c r="E35" s="1" t="s">
        <v>16</v>
      </c>
      <c r="F35" s="7">
        <v>90</v>
      </c>
      <c r="G35" s="7">
        <v>81</v>
      </c>
      <c r="H35" s="7">
        <v>88</v>
      </c>
      <c r="I35" s="7">
        <v>93</v>
      </c>
      <c r="J35" s="15">
        <f>SUM(F35:I35)</f>
        <v>352</v>
      </c>
      <c r="K35" s="20" t="s">
        <v>29</v>
      </c>
    </row>
    <row r="36" spans="2:11" ht="15.75">
      <c r="B36" s="4" t="s">
        <v>48</v>
      </c>
      <c r="C36" s="4" t="s">
        <v>47</v>
      </c>
      <c r="D36" s="1">
        <v>1994</v>
      </c>
      <c r="E36" s="1" t="s">
        <v>38</v>
      </c>
      <c r="F36" s="7">
        <v>80</v>
      </c>
      <c r="G36" s="7">
        <v>88</v>
      </c>
      <c r="H36" s="7">
        <v>84</v>
      </c>
      <c r="I36" s="7">
        <v>84</v>
      </c>
      <c r="J36" s="15">
        <f>SUM(F36:I36)</f>
        <v>336</v>
      </c>
      <c r="K36" s="20" t="s">
        <v>29</v>
      </c>
    </row>
    <row r="37" spans="2:11" ht="15.75">
      <c r="B37" s="16" t="s">
        <v>46</v>
      </c>
      <c r="C37" s="16" t="s">
        <v>45</v>
      </c>
      <c r="D37" s="1">
        <v>1994</v>
      </c>
      <c r="E37" s="1" t="s">
        <v>38</v>
      </c>
      <c r="F37" s="7">
        <v>89</v>
      </c>
      <c r="G37" s="7">
        <v>79</v>
      </c>
      <c r="H37" s="7">
        <v>80</v>
      </c>
      <c r="I37" s="7">
        <v>87</v>
      </c>
      <c r="J37" s="15">
        <f>SUM(F37:I37)</f>
        <v>335</v>
      </c>
      <c r="K37" s="20" t="s">
        <v>29</v>
      </c>
    </row>
    <row r="38" spans="2:11" ht="15.75">
      <c r="B38" s="16" t="s">
        <v>52</v>
      </c>
      <c r="C38" s="16" t="s">
        <v>51</v>
      </c>
      <c r="D38" s="1">
        <v>1994</v>
      </c>
      <c r="E38" s="1" t="s">
        <v>19</v>
      </c>
      <c r="F38" s="7">
        <v>84</v>
      </c>
      <c r="G38" s="7">
        <v>72</v>
      </c>
      <c r="H38" s="7">
        <v>84</v>
      </c>
      <c r="I38" s="7">
        <v>89</v>
      </c>
      <c r="J38" s="15">
        <f>SUM(F38:I38)</f>
        <v>329</v>
      </c>
      <c r="K38" s="20" t="s">
        <v>30</v>
      </c>
    </row>
    <row r="39" spans="2:11" ht="15.75">
      <c r="B39" s="3"/>
      <c r="C39" s="3"/>
      <c r="D39" s="1"/>
      <c r="E39" s="1"/>
      <c r="F39" s="7"/>
      <c r="G39" s="7"/>
      <c r="H39" s="7"/>
      <c r="I39" s="7"/>
      <c r="J39" s="15"/>
      <c r="K39" s="20"/>
    </row>
    <row r="40" spans="2:11" ht="15.75">
      <c r="B40" s="11" t="s">
        <v>34</v>
      </c>
      <c r="C40" s="11"/>
      <c r="D40" s="29" t="s">
        <v>37</v>
      </c>
      <c r="E40" s="29"/>
      <c r="F40" s="7"/>
      <c r="G40" s="7"/>
      <c r="H40" s="7"/>
      <c r="I40" s="7"/>
      <c r="J40" s="15"/>
      <c r="K40" s="20"/>
    </row>
    <row r="41" spans="2:11" ht="15.75">
      <c r="B41" s="12" t="s">
        <v>35</v>
      </c>
      <c r="C41" s="12"/>
      <c r="D41" s="13" t="s">
        <v>24</v>
      </c>
      <c r="E41" s="13"/>
      <c r="F41" s="7"/>
      <c r="G41" s="7"/>
      <c r="H41" s="7"/>
      <c r="I41" s="7"/>
      <c r="J41" s="15"/>
      <c r="K41" s="20"/>
    </row>
    <row r="42" spans="2:11" ht="15.75">
      <c r="B42" s="12" t="s">
        <v>36</v>
      </c>
      <c r="C42" s="12"/>
      <c r="D42" s="29" t="s">
        <v>24</v>
      </c>
      <c r="E42" s="29"/>
      <c r="F42" s="7"/>
      <c r="G42" s="7"/>
      <c r="H42" s="7"/>
      <c r="I42" s="7"/>
      <c r="J42" s="15"/>
      <c r="K42" s="20"/>
    </row>
    <row r="43" spans="2:11" ht="15.75">
      <c r="B43" s="12"/>
      <c r="C43" s="12"/>
      <c r="D43" s="12"/>
      <c r="E43" s="12"/>
      <c r="F43" s="7"/>
      <c r="G43" s="7"/>
      <c r="H43" s="7"/>
      <c r="I43" s="7"/>
      <c r="J43" s="15"/>
      <c r="K43" s="20"/>
    </row>
    <row r="44" spans="2:10" ht="18">
      <c r="B44" s="24" t="s">
        <v>90</v>
      </c>
      <c r="C44" s="24"/>
      <c r="D44" s="24"/>
      <c r="E44" s="24"/>
      <c r="F44" s="24"/>
      <c r="G44" s="24"/>
      <c r="H44" s="24"/>
      <c r="I44" s="24"/>
      <c r="J44" s="24"/>
    </row>
    <row r="45" spans="2:10" ht="18">
      <c r="B45" s="25" t="s">
        <v>14</v>
      </c>
      <c r="C45" s="25"/>
      <c r="D45" s="25"/>
      <c r="E45" s="25"/>
      <c r="F45" s="25"/>
      <c r="G45" s="25"/>
      <c r="H45" s="25"/>
      <c r="I45" s="25"/>
      <c r="J45" s="25"/>
    </row>
    <row r="46" spans="2:10" ht="18">
      <c r="B46" s="25" t="s">
        <v>91</v>
      </c>
      <c r="C46" s="25"/>
      <c r="D46" s="25"/>
      <c r="E46" s="25"/>
      <c r="F46" s="25"/>
      <c r="G46" s="25"/>
      <c r="H46" s="25"/>
      <c r="I46" s="25"/>
      <c r="J46" s="25"/>
    </row>
    <row r="47" spans="10:11" ht="15">
      <c r="J47" s="27" t="s">
        <v>32</v>
      </c>
      <c r="K47" s="27"/>
    </row>
    <row r="48" spans="2:4" ht="15">
      <c r="B48" s="26" t="s">
        <v>13</v>
      </c>
      <c r="C48" s="26"/>
      <c r="D48" s="26"/>
    </row>
    <row r="49" spans="2:4" ht="15">
      <c r="B49" s="26" t="s">
        <v>89</v>
      </c>
      <c r="C49" s="26"/>
      <c r="D49" s="26"/>
    </row>
    <row r="50" spans="2:11" ht="15.75">
      <c r="B50" s="3"/>
      <c r="C50" s="3"/>
      <c r="D50" s="1"/>
      <c r="E50" s="1"/>
      <c r="F50" s="7"/>
      <c r="G50" s="7"/>
      <c r="H50" s="7"/>
      <c r="I50" s="7"/>
      <c r="J50" s="15"/>
      <c r="K50" s="20"/>
    </row>
    <row r="51" spans="2:11" ht="15.75">
      <c r="B51" s="3"/>
      <c r="C51" s="3"/>
      <c r="D51" s="1"/>
      <c r="E51" s="1"/>
      <c r="F51" s="7"/>
      <c r="G51" s="7"/>
      <c r="H51" s="7"/>
      <c r="I51" s="7"/>
      <c r="J51" s="15"/>
      <c r="K51" s="1"/>
    </row>
    <row r="52" ht="15"/>
    <row r="53" spans="2:3" ht="15.75">
      <c r="B53" s="3" t="s">
        <v>33</v>
      </c>
      <c r="C53" s="3"/>
    </row>
    <row r="54" spans="2:13" ht="15">
      <c r="B54" s="30" t="s">
        <v>0</v>
      </c>
      <c r="C54" s="30"/>
      <c r="D54" s="2" t="s">
        <v>15</v>
      </c>
      <c r="E54" s="2" t="s">
        <v>1</v>
      </c>
      <c r="F54" s="2" t="s">
        <v>2</v>
      </c>
      <c r="G54" s="2" t="s">
        <v>3</v>
      </c>
      <c r="H54" s="2" t="s">
        <v>4</v>
      </c>
      <c r="I54" s="2" t="s">
        <v>5</v>
      </c>
      <c r="J54" s="2" t="s">
        <v>8</v>
      </c>
      <c r="K54" s="2" t="s">
        <v>18</v>
      </c>
      <c r="L54" s="23"/>
      <c r="M54" s="23"/>
    </row>
    <row r="55" spans="1:12" ht="15.75">
      <c r="A55" s="7">
        <v>1</v>
      </c>
      <c r="B55" s="19" t="s">
        <v>44</v>
      </c>
      <c r="C55" s="19" t="s">
        <v>43</v>
      </c>
      <c r="D55" s="1">
        <v>1996</v>
      </c>
      <c r="E55" s="1" t="s">
        <v>19</v>
      </c>
      <c r="F55" s="7">
        <v>90</v>
      </c>
      <c r="G55" s="7">
        <v>88</v>
      </c>
      <c r="H55" s="7">
        <v>92</v>
      </c>
      <c r="I55" s="7">
        <v>88</v>
      </c>
      <c r="J55" s="15">
        <f>SUM(F55:I55)</f>
        <v>358</v>
      </c>
      <c r="K55" s="20" t="s">
        <v>29</v>
      </c>
      <c r="L55" s="9"/>
    </row>
    <row r="56" spans="1:12" ht="15.75">
      <c r="A56" s="7">
        <v>2</v>
      </c>
      <c r="B56" s="19" t="s">
        <v>122</v>
      </c>
      <c r="C56" s="19" t="s">
        <v>123</v>
      </c>
      <c r="D56" s="1">
        <v>2000</v>
      </c>
      <c r="E56" s="20" t="s">
        <v>124</v>
      </c>
      <c r="F56" s="7">
        <v>85</v>
      </c>
      <c r="G56" s="7">
        <v>78</v>
      </c>
      <c r="H56" s="7">
        <v>91</v>
      </c>
      <c r="I56" s="7">
        <v>90</v>
      </c>
      <c r="J56" s="15">
        <f>SUM(F56:I56)</f>
        <v>344</v>
      </c>
      <c r="K56" s="20" t="s">
        <v>29</v>
      </c>
      <c r="L56" s="9"/>
    </row>
    <row r="57" spans="1:12" ht="15.75">
      <c r="A57" s="7">
        <v>3</v>
      </c>
      <c r="B57" s="19" t="s">
        <v>50</v>
      </c>
      <c r="C57" s="19" t="s">
        <v>49</v>
      </c>
      <c r="D57" s="1">
        <v>1996</v>
      </c>
      <c r="E57" s="1" t="s">
        <v>38</v>
      </c>
      <c r="F57" s="7">
        <v>89</v>
      </c>
      <c r="G57" s="7">
        <v>87</v>
      </c>
      <c r="H57" s="7">
        <v>82</v>
      </c>
      <c r="I57" s="7">
        <v>85</v>
      </c>
      <c r="J57" s="15">
        <f>SUM(F57:I57)</f>
        <v>343</v>
      </c>
      <c r="K57" s="20" t="s">
        <v>29</v>
      </c>
      <c r="L57" s="9"/>
    </row>
    <row r="58" spans="1:12" ht="15.75">
      <c r="A58" s="7">
        <v>4</v>
      </c>
      <c r="B58" s="16" t="s">
        <v>120</v>
      </c>
      <c r="C58" s="16" t="s">
        <v>121</v>
      </c>
      <c r="D58" s="1">
        <v>1998</v>
      </c>
      <c r="E58" s="21" t="s">
        <v>38</v>
      </c>
      <c r="F58" s="7">
        <v>83</v>
      </c>
      <c r="G58" s="7">
        <v>79</v>
      </c>
      <c r="H58" s="7">
        <v>80</v>
      </c>
      <c r="I58" s="7">
        <v>90</v>
      </c>
      <c r="J58" s="15">
        <f>SUM(F58:I58)</f>
        <v>332</v>
      </c>
      <c r="K58" s="20" t="s">
        <v>30</v>
      </c>
      <c r="L58" s="9"/>
    </row>
    <row r="59" spans="1:12" ht="15.75">
      <c r="A59" s="7">
        <v>5</v>
      </c>
      <c r="B59" s="16" t="s">
        <v>54</v>
      </c>
      <c r="C59" s="16" t="s">
        <v>53</v>
      </c>
      <c r="D59" s="1">
        <v>1998</v>
      </c>
      <c r="E59" s="1" t="s">
        <v>38</v>
      </c>
      <c r="F59" s="7">
        <v>86</v>
      </c>
      <c r="G59" s="7">
        <v>79</v>
      </c>
      <c r="H59" s="7">
        <v>69</v>
      </c>
      <c r="I59" s="7">
        <v>79</v>
      </c>
      <c r="J59" s="15">
        <f>SUM(F59:I59)</f>
        <v>313</v>
      </c>
      <c r="K59" s="20" t="s">
        <v>30</v>
      </c>
      <c r="L59" s="9"/>
    </row>
    <row r="60" spans="1:12" ht="15.75">
      <c r="A60" s="7">
        <v>6</v>
      </c>
      <c r="B60" s="16" t="s">
        <v>130</v>
      </c>
      <c r="C60" s="16" t="s">
        <v>141</v>
      </c>
      <c r="D60" s="1">
        <v>1996</v>
      </c>
      <c r="E60" s="20" t="s">
        <v>38</v>
      </c>
      <c r="F60" s="7">
        <v>69</v>
      </c>
      <c r="G60" s="7">
        <v>63</v>
      </c>
      <c r="H60" s="7">
        <v>62</v>
      </c>
      <c r="I60" s="7">
        <v>61</v>
      </c>
      <c r="J60" s="15">
        <f>SUM(F60:I60)</f>
        <v>255</v>
      </c>
      <c r="K60" s="1"/>
      <c r="L60" s="9"/>
    </row>
    <row r="61" ht="15">
      <c r="L61" s="9"/>
    </row>
    <row r="62" ht="15">
      <c r="L62" s="9"/>
    </row>
    <row r="63" ht="15.75">
      <c r="J63" s="15"/>
    </row>
    <row r="64" spans="2:13" ht="15.75">
      <c r="B64" s="3" t="s">
        <v>22</v>
      </c>
      <c r="C64" s="3"/>
      <c r="M64" s="6"/>
    </row>
    <row r="65" spans="2:13" ht="15">
      <c r="B65" s="4" t="s">
        <v>0</v>
      </c>
      <c r="C65" s="4"/>
      <c r="D65" s="2" t="s">
        <v>15</v>
      </c>
      <c r="E65" s="2" t="s">
        <v>1</v>
      </c>
      <c r="F65" s="2" t="s">
        <v>2</v>
      </c>
      <c r="G65" s="2" t="s">
        <v>3</v>
      </c>
      <c r="H65" s="2" t="s">
        <v>4</v>
      </c>
      <c r="I65" s="2" t="s">
        <v>5</v>
      </c>
      <c r="J65" s="2" t="s">
        <v>8</v>
      </c>
      <c r="K65" s="2" t="s">
        <v>18</v>
      </c>
      <c r="L65" s="23"/>
      <c r="M65" s="23"/>
    </row>
    <row r="66" spans="1:12" ht="15.75">
      <c r="A66" s="7">
        <v>1</v>
      </c>
      <c r="B66" s="19" t="s">
        <v>56</v>
      </c>
      <c r="C66" s="19" t="s">
        <v>55</v>
      </c>
      <c r="D66" s="1">
        <v>1998</v>
      </c>
      <c r="E66" s="1" t="s">
        <v>16</v>
      </c>
      <c r="F66" s="7">
        <v>87</v>
      </c>
      <c r="G66" s="7">
        <v>88</v>
      </c>
      <c r="H66" s="7">
        <v>89</v>
      </c>
      <c r="I66" s="7">
        <v>92</v>
      </c>
      <c r="J66" s="15">
        <f aca="true" t="shared" si="0" ref="J66:J72">SUM(F66:I66)</f>
        <v>356</v>
      </c>
      <c r="K66" s="20" t="s">
        <v>29</v>
      </c>
      <c r="L66" s="9"/>
    </row>
    <row r="67" spans="1:12" ht="15.75">
      <c r="A67" s="7">
        <v>2</v>
      </c>
      <c r="B67" s="19" t="s">
        <v>131</v>
      </c>
      <c r="C67" s="19" t="s">
        <v>132</v>
      </c>
      <c r="D67" s="1">
        <v>1996</v>
      </c>
      <c r="E67" s="20" t="s">
        <v>38</v>
      </c>
      <c r="F67" s="7">
        <v>84</v>
      </c>
      <c r="G67" s="7">
        <v>85</v>
      </c>
      <c r="H67" s="7">
        <v>88</v>
      </c>
      <c r="I67" s="7">
        <v>87</v>
      </c>
      <c r="J67" s="15">
        <f t="shared" si="0"/>
        <v>344</v>
      </c>
      <c r="K67" s="20" t="s">
        <v>29</v>
      </c>
      <c r="L67" s="9"/>
    </row>
    <row r="68" spans="1:12" ht="15.75">
      <c r="A68" s="7">
        <v>3</v>
      </c>
      <c r="B68" s="19" t="s">
        <v>136</v>
      </c>
      <c r="C68" s="19" t="s">
        <v>57</v>
      </c>
      <c r="D68" s="1">
        <v>1995</v>
      </c>
      <c r="E68" s="1" t="s">
        <v>38</v>
      </c>
      <c r="F68" s="7">
        <v>88</v>
      </c>
      <c r="G68" s="7">
        <v>86</v>
      </c>
      <c r="H68" s="7">
        <v>85</v>
      </c>
      <c r="I68" s="7">
        <v>85</v>
      </c>
      <c r="J68" s="15">
        <f t="shared" si="0"/>
        <v>344</v>
      </c>
      <c r="K68" s="21" t="s">
        <v>29</v>
      </c>
      <c r="L68" s="9"/>
    </row>
    <row r="69" spans="1:12" ht="15.75">
      <c r="A69" s="7">
        <v>4</v>
      </c>
      <c r="B69" s="16" t="s">
        <v>59</v>
      </c>
      <c r="C69" s="16" t="s">
        <v>58</v>
      </c>
      <c r="D69" s="1">
        <v>1999</v>
      </c>
      <c r="E69" s="1" t="s">
        <v>16</v>
      </c>
      <c r="F69" s="7">
        <v>84</v>
      </c>
      <c r="G69" s="7">
        <v>89</v>
      </c>
      <c r="H69" s="7">
        <v>79</v>
      </c>
      <c r="I69" s="7">
        <v>85</v>
      </c>
      <c r="J69" s="15">
        <f t="shared" si="0"/>
        <v>337</v>
      </c>
      <c r="K69" s="20" t="s">
        <v>29</v>
      </c>
      <c r="L69" s="9"/>
    </row>
    <row r="70" spans="1:12" ht="15.75">
      <c r="A70" s="7">
        <v>5</v>
      </c>
      <c r="B70" s="16" t="s">
        <v>61</v>
      </c>
      <c r="C70" s="16" t="s">
        <v>60</v>
      </c>
      <c r="D70" s="1">
        <v>1999</v>
      </c>
      <c r="E70" s="1" t="s">
        <v>38</v>
      </c>
      <c r="F70" s="7">
        <v>80</v>
      </c>
      <c r="G70" s="7">
        <v>71</v>
      </c>
      <c r="H70" s="7">
        <v>81</v>
      </c>
      <c r="I70" s="7">
        <v>82</v>
      </c>
      <c r="J70" s="15">
        <f t="shared" si="0"/>
        <v>314</v>
      </c>
      <c r="K70" s="20" t="s">
        <v>30</v>
      </c>
      <c r="L70" s="9"/>
    </row>
    <row r="71" spans="1:12" ht="15.75">
      <c r="A71" s="7">
        <v>6</v>
      </c>
      <c r="B71" s="16" t="s">
        <v>137</v>
      </c>
      <c r="C71" s="16" t="s">
        <v>138</v>
      </c>
      <c r="D71" s="1">
        <v>1999</v>
      </c>
      <c r="E71" s="1" t="s">
        <v>38</v>
      </c>
      <c r="F71" s="7">
        <v>70</v>
      </c>
      <c r="G71" s="7">
        <v>59</v>
      </c>
      <c r="H71" s="7">
        <v>74</v>
      </c>
      <c r="I71" s="7">
        <v>75</v>
      </c>
      <c r="J71" s="15">
        <f t="shared" si="0"/>
        <v>278</v>
      </c>
      <c r="L71" s="9"/>
    </row>
    <row r="72" spans="1:12" ht="15.75">
      <c r="A72" s="7">
        <v>7</v>
      </c>
      <c r="B72" s="16" t="s">
        <v>119</v>
      </c>
      <c r="C72" s="16" t="s">
        <v>133</v>
      </c>
      <c r="D72" s="1">
        <v>2000</v>
      </c>
      <c r="E72" s="20" t="s">
        <v>124</v>
      </c>
      <c r="F72" s="7">
        <v>53</v>
      </c>
      <c r="G72" s="7">
        <v>68</v>
      </c>
      <c r="H72" s="7">
        <v>67</v>
      </c>
      <c r="I72" s="7">
        <v>56</v>
      </c>
      <c r="J72" s="15">
        <f t="shared" si="0"/>
        <v>244</v>
      </c>
      <c r="K72" s="1"/>
      <c r="L72" s="9"/>
    </row>
    <row r="73" spans="2:12" ht="15.75">
      <c r="B73" s="4"/>
      <c r="C73" s="4"/>
      <c r="D73" s="1"/>
      <c r="E73" s="1"/>
      <c r="F73" s="7"/>
      <c r="G73" s="7"/>
      <c r="H73" s="7"/>
      <c r="I73" s="7"/>
      <c r="J73" s="15"/>
      <c r="L73" s="9"/>
    </row>
    <row r="76" spans="2:5" ht="15">
      <c r="B76" s="11" t="s">
        <v>34</v>
      </c>
      <c r="C76" s="11"/>
      <c r="D76" s="29" t="s">
        <v>37</v>
      </c>
      <c r="E76" s="29"/>
    </row>
    <row r="77" spans="2:5" ht="15">
      <c r="B77" s="12" t="s">
        <v>35</v>
      </c>
      <c r="C77" s="12"/>
      <c r="D77" s="13" t="s">
        <v>24</v>
      </c>
      <c r="E77" s="13"/>
    </row>
    <row r="78" spans="2:5" ht="15">
      <c r="B78" s="12" t="s">
        <v>36</v>
      </c>
      <c r="C78" s="12"/>
      <c r="D78" s="29" t="s">
        <v>24</v>
      </c>
      <c r="E78" s="29"/>
    </row>
  </sheetData>
  <sheetProtection/>
  <mergeCells count="24">
    <mergeCell ref="L20:M20"/>
    <mergeCell ref="L33:M33"/>
    <mergeCell ref="B46:J46"/>
    <mergeCell ref="D78:E78"/>
    <mergeCell ref="B33:C33"/>
    <mergeCell ref="B54:C54"/>
    <mergeCell ref="B44:J44"/>
    <mergeCell ref="B45:J45"/>
    <mergeCell ref="K10:L10"/>
    <mergeCell ref="J47:K47"/>
    <mergeCell ref="D76:E76"/>
    <mergeCell ref="L54:M54"/>
    <mergeCell ref="L65:M65"/>
    <mergeCell ref="B48:D48"/>
    <mergeCell ref="B49:D49"/>
    <mergeCell ref="D40:E40"/>
    <mergeCell ref="D42:E42"/>
    <mergeCell ref="L11:M11"/>
    <mergeCell ref="B1:J1"/>
    <mergeCell ref="B2:J2"/>
    <mergeCell ref="B5:D5"/>
    <mergeCell ref="B6:D6"/>
    <mergeCell ref="B3:J3"/>
    <mergeCell ref="J4:K4"/>
  </mergeCells>
  <printOptions/>
  <pageMargins left="0.39" right="0.21" top="1" bottom="1" header="0.5" footer="0.5"/>
  <pageSetup horizontalDpi="600" verticalDpi="600" orientation="portrait" paperSize="9" scale="96" r:id="rId2"/>
  <rowBreaks count="1" manualBreakCount="1">
    <brk id="43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HP04</dc:creator>
  <cp:keywords/>
  <dc:description/>
  <cp:lastModifiedBy>Liivi Erm</cp:lastModifiedBy>
  <cp:lastPrinted>2013-01-14T19:51:22Z</cp:lastPrinted>
  <dcterms:created xsi:type="dcterms:W3CDTF">2012-01-15T10:11:27Z</dcterms:created>
  <dcterms:modified xsi:type="dcterms:W3CDTF">2013-01-17T08:07:34Z</dcterms:modified>
  <cp:category/>
  <cp:version/>
  <cp:contentType/>
  <cp:contentStatus/>
</cp:coreProperties>
</file>