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firstSheet="6" activeTab="8"/>
  </bookViews>
  <sheets>
    <sheet name="3x40 JM" sheetId="1" r:id="rId1"/>
    <sheet name="60l. prone JM" sheetId="2" r:id="rId2"/>
    <sheet name="60l. prone JW" sheetId="3" r:id="rId3"/>
    <sheet name="3x20 JW" sheetId="4" r:id="rId4"/>
    <sheet name="30+30 JM" sheetId="5" r:id="rId5"/>
    <sheet name="30+30 JW" sheetId="6" r:id="rId6"/>
    <sheet name="vabap." sheetId="7" r:id="rId7"/>
    <sheet name="olympia,vakio-JM" sheetId="8" r:id="rId8"/>
    <sheet name="Koond Joukku" sheetId="9" r:id="rId9"/>
    <sheet name="žürii" sheetId="10" r:id="rId10"/>
  </sheets>
  <definedNames>
    <definedName name="_xlnm.Print_Area" localSheetId="1">'60l. prone JM'!$A$1:$N$33</definedName>
    <definedName name="_xlnm.Print_Area" localSheetId="8">'Koond Joukku'!$A$1:$J$15</definedName>
  </definedNames>
  <calcPr fullCalcOnLoad="1"/>
</workbook>
</file>

<file path=xl/sharedStrings.xml><?xml version="1.0" encoding="utf-8"?>
<sst xmlns="http://schemas.openxmlformats.org/spreadsheetml/2006/main" count="747" uniqueCount="206">
  <si>
    <t>EST-FIN juniorimaaottelu</t>
  </si>
  <si>
    <t>3x40l Standard JM</t>
  </si>
  <si>
    <t>Koht</t>
  </si>
  <si>
    <t>Eesnimi</t>
  </si>
  <si>
    <t>Perenimi</t>
  </si>
  <si>
    <t>S.a.</t>
  </si>
  <si>
    <t>Põlvelt</t>
  </si>
  <si>
    <t>Lamades</t>
  </si>
  <si>
    <t>Püsti</t>
  </si>
  <si>
    <t>Σ</t>
  </si>
  <si>
    <t>I</t>
  </si>
  <si>
    <t>Riku</t>
  </si>
  <si>
    <t>KOSKELA</t>
  </si>
  <si>
    <t>FIN</t>
  </si>
  <si>
    <t>II</t>
  </si>
  <si>
    <t>Mika</t>
  </si>
  <si>
    <t>PIIPPONEN</t>
  </si>
  <si>
    <t>III</t>
  </si>
  <si>
    <t>VARJO</t>
  </si>
  <si>
    <t>4.</t>
  </si>
  <si>
    <t>Jimi</t>
  </si>
  <si>
    <t>LÅNG</t>
  </si>
  <si>
    <t>5.</t>
  </si>
  <si>
    <t>Juho</t>
  </si>
  <si>
    <t>KATAJAMAA</t>
  </si>
  <si>
    <t>6.</t>
  </si>
  <si>
    <t>Kaur</t>
  </si>
  <si>
    <t>LAURIMAA</t>
  </si>
  <si>
    <t>EST</t>
  </si>
  <si>
    <t>7.</t>
  </si>
  <si>
    <t>Martin</t>
  </si>
  <si>
    <t>VENDELIN</t>
  </si>
  <si>
    <t>8.</t>
  </si>
  <si>
    <t>Artjom</t>
  </si>
  <si>
    <t>ERT</t>
  </si>
  <si>
    <t>9.</t>
  </si>
  <si>
    <t>Siim Christian</t>
  </si>
  <si>
    <t>REPPO-SIREL</t>
  </si>
  <si>
    <t>Elva LSK</t>
  </si>
  <si>
    <t>10.</t>
  </si>
  <si>
    <t>Janno</t>
  </si>
  <si>
    <t>MAIVEL</t>
  </si>
  <si>
    <t>KL MäLK</t>
  </si>
  <si>
    <t>Seeriad</t>
  </si>
  <si>
    <t>Mira</t>
  </si>
  <si>
    <t>MÄKELÄ</t>
  </si>
  <si>
    <t>Jasmin</t>
  </si>
  <si>
    <t>MATTILA</t>
  </si>
  <si>
    <t>Anastassia</t>
  </si>
  <si>
    <t>BOBÕLEVA</t>
  </si>
  <si>
    <t>Narva LSK</t>
  </si>
  <si>
    <t>Armi</t>
  </si>
  <si>
    <t>HÄKKINEN</t>
  </si>
  <si>
    <t>Marjana-Kristiina</t>
  </si>
  <si>
    <t>MERONEN</t>
  </si>
  <si>
    <t>Ele</t>
  </si>
  <si>
    <t>LOOT</t>
  </si>
  <si>
    <t>Katrin</t>
  </si>
  <si>
    <t>SMIRNOVA</t>
  </si>
  <si>
    <t>Jenna</t>
  </si>
  <si>
    <t>KUISMA</t>
  </si>
  <si>
    <t>Sigrit</t>
  </si>
  <si>
    <t>JUHKAM</t>
  </si>
  <si>
    <t>Satu</t>
  </si>
  <si>
    <t>KORHOLA</t>
  </si>
  <si>
    <t>50m pistooli JM</t>
  </si>
  <si>
    <t>KIVI</t>
  </si>
  <si>
    <t>Kirill</t>
  </si>
  <si>
    <t>LEPMAN</t>
  </si>
  <si>
    <t>Esa</t>
  </si>
  <si>
    <t>SAVOLA</t>
  </si>
  <si>
    <t>Allan</t>
  </si>
  <si>
    <t>KASK</t>
  </si>
  <si>
    <t>Sten-Erik</t>
  </si>
  <si>
    <t>LINK</t>
  </si>
  <si>
    <t>Jani</t>
  </si>
  <si>
    <t>PITKÄNEN</t>
  </si>
  <si>
    <t>Riik/Klubi</t>
  </si>
  <si>
    <t>Punktid</t>
  </si>
  <si>
    <t>Sise-</t>
  </si>
  <si>
    <t>10*</t>
  </si>
  <si>
    <t>Suomi        16</t>
  </si>
  <si>
    <t>Eesti            6</t>
  </si>
  <si>
    <t>60l makuu/lamades JW</t>
  </si>
  <si>
    <t>Tulemused täisarvseeriatega klassinormideks</t>
  </si>
  <si>
    <t>KL</t>
  </si>
  <si>
    <t>Riik</t>
  </si>
  <si>
    <t>Konsta</t>
  </si>
  <si>
    <t>Suomi      12</t>
  </si>
  <si>
    <t>Eesti        10</t>
  </si>
  <si>
    <t>Viljandi SpK</t>
  </si>
  <si>
    <t>VIILO</t>
  </si>
  <si>
    <t>Alvar</t>
  </si>
  <si>
    <t>HIETANIEMI</t>
  </si>
  <si>
    <t>Urho</t>
  </si>
  <si>
    <t>HANGASSALO</t>
  </si>
  <si>
    <t>Lasarus</t>
  </si>
  <si>
    <t>BOLDÕREV</t>
  </si>
  <si>
    <t>Stanislav</t>
  </si>
  <si>
    <t>Ilmuv märk</t>
  </si>
  <si>
    <t>Ringmärk</t>
  </si>
  <si>
    <t>30+30l Sportpistooli JM</t>
  </si>
  <si>
    <t>Suomi    7</t>
  </si>
  <si>
    <t>Eesti     15</t>
  </si>
  <si>
    <t>RYTKÖNEN</t>
  </si>
  <si>
    <t>Aino</t>
  </si>
  <si>
    <t>KOVALJOVA</t>
  </si>
  <si>
    <t>Alina</t>
  </si>
  <si>
    <t>RIPATTI</t>
  </si>
  <si>
    <t>Elina</t>
  </si>
  <si>
    <t>KUUSIK</t>
  </si>
  <si>
    <t>Kaisa</t>
  </si>
  <si>
    <t>Ülenurme GSK</t>
  </si>
  <si>
    <t>ROONURM</t>
  </si>
  <si>
    <t>Kairi-Liis</t>
  </si>
  <si>
    <t>NUMMINEN</t>
  </si>
  <si>
    <t>Emma</t>
  </si>
  <si>
    <t>KURUS</t>
  </si>
  <si>
    <t>Lydia</t>
  </si>
  <si>
    <t>NELJAS</t>
  </si>
  <si>
    <t>Kerli</t>
  </si>
  <si>
    <t>Suomi   7</t>
  </si>
  <si>
    <t>Eesti    15</t>
  </si>
  <si>
    <t>30+30l Sportpistooli JW</t>
  </si>
  <si>
    <t>M</t>
  </si>
  <si>
    <t>Medalimatšid</t>
  </si>
  <si>
    <t>5-lasulised seeriad</t>
  </si>
  <si>
    <t>Poolfinaal</t>
  </si>
  <si>
    <t>Tabamused</t>
  </si>
  <si>
    <t>∑</t>
  </si>
  <si>
    <t>Finali  25m pistooli  JW</t>
  </si>
  <si>
    <t>P</t>
  </si>
  <si>
    <t>Kvalifikatsioon</t>
  </si>
  <si>
    <t>K.m.</t>
  </si>
  <si>
    <t>P.m.</t>
  </si>
  <si>
    <t>s.o.</t>
  </si>
  <si>
    <t>RFP JM</t>
  </si>
  <si>
    <t>STP JM</t>
  </si>
  <si>
    <t>SP JM</t>
  </si>
  <si>
    <t>SP JW</t>
  </si>
  <si>
    <t>FP JM</t>
  </si>
  <si>
    <t>RFP-f- JM</t>
  </si>
  <si>
    <t>FP-f- JM</t>
  </si>
  <si>
    <t>SP-f-JW</t>
  </si>
  <si>
    <t>3x20 JW</t>
  </si>
  <si>
    <t>3x20-f-JW</t>
  </si>
  <si>
    <t>3x40 JM</t>
  </si>
  <si>
    <t>3x40-f- JM</t>
  </si>
  <si>
    <t>Prone JM</t>
  </si>
  <si>
    <t>Prone-f- JM</t>
  </si>
  <si>
    <t>Prone JW</t>
  </si>
  <si>
    <t>∑ kivääri</t>
  </si>
  <si>
    <t>∑ pistooli</t>
  </si>
  <si>
    <t>∑ joukku</t>
  </si>
  <si>
    <t>13.-14. elokuu 2016 Männiku</t>
  </si>
  <si>
    <t>13. elokuu 2016 Männiku</t>
  </si>
  <si>
    <t>Jrk</t>
  </si>
  <si>
    <t>1.</t>
  </si>
  <si>
    <t>2.</t>
  </si>
  <si>
    <t>3.</t>
  </si>
  <si>
    <t>Sten-erik</t>
  </si>
  <si>
    <t>10"</t>
  </si>
  <si>
    <t>20"</t>
  </si>
  <si>
    <t>150"</t>
  </si>
  <si>
    <t>Klubi</t>
  </si>
  <si>
    <t>Vakiopistooli JM</t>
  </si>
  <si>
    <t>14. elokuu 2016 Männiku</t>
  </si>
  <si>
    <t>Valga LK</t>
  </si>
  <si>
    <t>II pool</t>
  </si>
  <si>
    <t>I pool</t>
  </si>
  <si>
    <t>Olympia pistooli JM</t>
  </si>
  <si>
    <t>FINAAL</t>
  </si>
  <si>
    <t>Eesti     16</t>
  </si>
  <si>
    <t>Suomi     3</t>
  </si>
  <si>
    <t>Suomi     7</t>
  </si>
  <si>
    <t>Karin Muru</t>
  </si>
  <si>
    <t>Meelis Loit</t>
  </si>
  <si>
    <t>50m tulejoon   Ain Muru</t>
  </si>
  <si>
    <t>Kaupo Kiis</t>
  </si>
  <si>
    <t>25m tulejoon  Aivo Roonurm</t>
  </si>
  <si>
    <t>Kristiina Kivari</t>
  </si>
  <si>
    <t>Ellen Kangilaski</t>
  </si>
  <si>
    <t>Larissa Peeters</t>
  </si>
  <si>
    <t>Irina Vassiljeva</t>
  </si>
  <si>
    <t>Margot Nigumann</t>
  </si>
  <si>
    <t>Oliver Kuks</t>
  </si>
  <si>
    <t>Sius Ascor ja Protokollitaja</t>
  </si>
  <si>
    <t>Liivi Erm</t>
  </si>
  <si>
    <t>Arvestus</t>
  </si>
  <si>
    <t>Kaiu LK</t>
  </si>
  <si>
    <t>MÄGI</t>
  </si>
  <si>
    <t>Markel</t>
  </si>
  <si>
    <t>60l prone JM</t>
  </si>
  <si>
    <t>KALLASTE</t>
  </si>
  <si>
    <t>Kaisa-Mai</t>
  </si>
  <si>
    <t>3x20l Standard JW</t>
  </si>
  <si>
    <t>FIN-y</t>
  </si>
  <si>
    <t>Eesti     11</t>
  </si>
  <si>
    <t>Suomi   11</t>
  </si>
  <si>
    <t>Maaottelu</t>
  </si>
  <si>
    <t>Suomi       16</t>
  </si>
  <si>
    <t>Eesti           6</t>
  </si>
  <si>
    <t>Suomi      13</t>
  </si>
  <si>
    <t>Eesti          9</t>
  </si>
  <si>
    <t>Yhteenveto/ koond</t>
  </si>
  <si>
    <t>Žürii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</si>
</sst>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9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 Baltic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3" tint="-0.2499700039625167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7" fillId="0" borderId="0" xfId="55" applyFont="1" applyAlignment="1">
      <alignment textRotation="90"/>
      <protection/>
    </xf>
    <xf numFmtId="0" fontId="69" fillId="0" borderId="0" xfId="55" applyFont="1">
      <alignment/>
      <protection/>
    </xf>
    <xf numFmtId="0" fontId="70" fillId="0" borderId="0" xfId="55" applyFont="1">
      <alignment/>
      <protection/>
    </xf>
    <xf numFmtId="15" fontId="70" fillId="0" borderId="0" xfId="55" applyNumberFormat="1" applyFont="1" applyAlignment="1">
      <alignment/>
      <protection/>
    </xf>
    <xf numFmtId="0" fontId="71" fillId="0" borderId="0" xfId="55" applyFont="1">
      <alignment/>
      <protection/>
    </xf>
    <xf numFmtId="0" fontId="70" fillId="0" borderId="0" xfId="55" applyFont="1" applyBorder="1">
      <alignment/>
      <protection/>
    </xf>
    <xf numFmtId="0" fontId="70" fillId="0" borderId="10" xfId="55" applyFont="1" applyBorder="1">
      <alignment/>
      <protection/>
    </xf>
    <xf numFmtId="0" fontId="72" fillId="0" borderId="0" xfId="55" applyFont="1" applyBorder="1" applyAlignment="1">
      <alignment/>
      <protection/>
    </xf>
    <xf numFmtId="0" fontId="73" fillId="0" borderId="0" xfId="55" applyFont="1" applyAlignment="1">
      <alignment horizontal="center"/>
      <protection/>
    </xf>
    <xf numFmtId="0" fontId="70" fillId="0" borderId="11" xfId="55" applyFont="1" applyBorder="1">
      <alignment/>
      <protection/>
    </xf>
    <xf numFmtId="0" fontId="71" fillId="0" borderId="0" xfId="55" applyFont="1" applyAlignment="1">
      <alignment horizontal="center"/>
      <protection/>
    </xf>
    <xf numFmtId="0" fontId="73" fillId="0" borderId="0" xfId="55" applyFont="1">
      <alignment/>
      <protection/>
    </xf>
    <xf numFmtId="0" fontId="74" fillId="0" borderId="0" xfId="55" applyFont="1">
      <alignment/>
      <protection/>
    </xf>
    <xf numFmtId="0" fontId="70" fillId="0" borderId="12" xfId="55" applyFont="1" applyBorder="1">
      <alignment/>
      <protection/>
    </xf>
    <xf numFmtId="0" fontId="70" fillId="0" borderId="13" xfId="55" applyFont="1" applyBorder="1">
      <alignment/>
      <protection/>
    </xf>
    <xf numFmtId="0" fontId="75" fillId="0" borderId="10" xfId="55" applyFont="1" applyBorder="1">
      <alignment/>
      <protection/>
    </xf>
    <xf numFmtId="0" fontId="70" fillId="0" borderId="14" xfId="55" applyFont="1" applyBorder="1">
      <alignment/>
      <protection/>
    </xf>
    <xf numFmtId="0" fontId="75" fillId="0" borderId="15" xfId="55" applyFont="1" applyBorder="1" applyAlignment="1">
      <alignment horizontal="center"/>
      <protection/>
    </xf>
    <xf numFmtId="0" fontId="70" fillId="0" borderId="16" xfId="55" applyFont="1" applyBorder="1">
      <alignment/>
      <protection/>
    </xf>
    <xf numFmtId="0" fontId="75" fillId="0" borderId="0" xfId="55" applyFont="1" applyAlignment="1">
      <alignment horizontal="center"/>
      <protection/>
    </xf>
    <xf numFmtId="0" fontId="70" fillId="0" borderId="0" xfId="55" applyFont="1" applyAlignment="1">
      <alignment horizontal="center"/>
      <protection/>
    </xf>
    <xf numFmtId="0" fontId="75" fillId="0" borderId="10" xfId="55" applyFont="1" applyBorder="1" applyAlignment="1">
      <alignment horizontal="center"/>
      <protection/>
    </xf>
    <xf numFmtId="0" fontId="74" fillId="0" borderId="0" xfId="55" applyFont="1" applyAlignment="1">
      <alignment horizontal="center"/>
      <protection/>
    </xf>
    <xf numFmtId="0" fontId="70" fillId="0" borderId="0" xfId="55" applyFont="1" applyAlignment="1">
      <alignment horizontal="left"/>
      <protection/>
    </xf>
    <xf numFmtId="0" fontId="70" fillId="0" borderId="12" xfId="55" applyFont="1" applyBorder="1" applyAlignment="1">
      <alignment horizontal="center"/>
      <protection/>
    </xf>
    <xf numFmtId="0" fontId="70" fillId="0" borderId="13" xfId="55" applyFont="1" applyBorder="1" applyAlignment="1">
      <alignment horizontal="center"/>
      <protection/>
    </xf>
    <xf numFmtId="0" fontId="70" fillId="0" borderId="17" xfId="55" applyFont="1" applyBorder="1" applyAlignment="1">
      <alignment horizontal="center"/>
      <protection/>
    </xf>
    <xf numFmtId="0" fontId="70" fillId="0" borderId="10" xfId="55" applyFont="1" applyBorder="1" applyAlignment="1">
      <alignment horizontal="center"/>
      <protection/>
    </xf>
    <xf numFmtId="0" fontId="70" fillId="0" borderId="18" xfId="55" applyFont="1" applyBorder="1" applyAlignment="1">
      <alignment horizontal="center"/>
      <protection/>
    </xf>
    <xf numFmtId="0" fontId="70" fillId="0" borderId="0" xfId="55" applyFont="1" applyBorder="1" applyAlignment="1">
      <alignment horizontal="center"/>
      <protection/>
    </xf>
    <xf numFmtId="0" fontId="73" fillId="0" borderId="0" xfId="55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57">
      <alignment/>
      <protection/>
    </xf>
    <xf numFmtId="0" fontId="7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7" fillId="0" borderId="0" xfId="56" applyFont="1" applyAlignment="1">
      <alignment vertical="center"/>
      <protection/>
    </xf>
    <xf numFmtId="0" fontId="5" fillId="0" borderId="0" xfId="56" applyFont="1" applyAlignment="1">
      <alignment vertical="center"/>
      <protection/>
    </xf>
    <xf numFmtId="0" fontId="7" fillId="0" borderId="0" xfId="56" applyFont="1" applyAlignment="1">
      <alignment horizontal="center" vertical="center"/>
      <protection/>
    </xf>
    <xf numFmtId="0" fontId="5" fillId="0" borderId="0" xfId="56" applyFont="1" applyBorder="1" applyAlignment="1">
      <alignment vertical="center"/>
      <protection/>
    </xf>
    <xf numFmtId="0" fontId="13" fillId="0" borderId="0" xfId="58">
      <alignment/>
      <protection/>
    </xf>
    <xf numFmtId="0" fontId="5" fillId="0" borderId="0" xfId="58" applyFont="1" applyBorder="1">
      <alignment/>
      <protection/>
    </xf>
    <xf numFmtId="0" fontId="15" fillId="0" borderId="20" xfId="58" applyFont="1" applyBorder="1" applyAlignment="1">
      <alignment horizontal="center"/>
      <protection/>
    </xf>
    <xf numFmtId="0" fontId="16" fillId="0" borderId="0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 horizontal="center"/>
      <protection/>
    </xf>
    <xf numFmtId="0" fontId="4" fillId="0" borderId="0" xfId="0" applyFont="1" applyAlignment="1">
      <alignment/>
    </xf>
    <xf numFmtId="0" fontId="78" fillId="0" borderId="19" xfId="0" applyFont="1" applyBorder="1" applyAlignment="1">
      <alignment horizontal="center"/>
    </xf>
    <xf numFmtId="164" fontId="7" fillId="0" borderId="0" xfId="57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0" fontId="17" fillId="0" borderId="0" xfId="55" applyFont="1">
      <alignment/>
      <protection/>
    </xf>
    <xf numFmtId="0" fontId="15" fillId="0" borderId="0" xfId="0" applyFont="1" applyBorder="1" applyAlignment="1">
      <alignment/>
    </xf>
    <xf numFmtId="0" fontId="20" fillId="0" borderId="0" xfId="55" applyFont="1">
      <alignment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55" applyFont="1">
      <alignment/>
      <protection/>
    </xf>
    <xf numFmtId="0" fontId="19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textRotation="90"/>
    </xf>
    <xf numFmtId="0" fontId="4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 horizontal="center" textRotation="90"/>
      <protection/>
    </xf>
    <xf numFmtId="0" fontId="70" fillId="0" borderId="21" xfId="55" applyFont="1" applyBorder="1" applyAlignment="1">
      <alignment horizontal="center"/>
      <protection/>
    </xf>
    <xf numFmtId="0" fontId="70" fillId="0" borderId="15" xfId="55" applyFont="1" applyBorder="1" applyAlignment="1">
      <alignment horizontal="center"/>
      <protection/>
    </xf>
    <xf numFmtId="0" fontId="70" fillId="0" borderId="11" xfId="55" applyFont="1" applyBorder="1" applyAlignment="1">
      <alignment horizontal="center"/>
      <protection/>
    </xf>
    <xf numFmtId="0" fontId="72" fillId="0" borderId="15" xfId="55" applyFont="1" applyBorder="1" applyAlignment="1">
      <alignment horizontal="center"/>
      <protection/>
    </xf>
    <xf numFmtId="0" fontId="7" fillId="0" borderId="0" xfId="0" applyFont="1" applyAlignment="1">
      <alignment horizontal="center" textRotation="90"/>
    </xf>
    <xf numFmtId="0" fontId="14" fillId="0" borderId="0" xfId="58" applyFont="1" applyAlignment="1">
      <alignment horizontal="right"/>
      <protection/>
    </xf>
    <xf numFmtId="0" fontId="7" fillId="0" borderId="0" xfId="56" applyFont="1" applyAlignment="1">
      <alignment horizontal="center" vertical="center"/>
      <protection/>
    </xf>
    <xf numFmtId="0" fontId="15" fillId="0" borderId="20" xfId="58" applyFont="1" applyBorder="1" applyAlignment="1">
      <alignment horizontal="center"/>
      <protection/>
    </xf>
    <xf numFmtId="0" fontId="5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0"/>
  <sheetViews>
    <sheetView zoomScalePageLayoutView="0" workbookViewId="0" topLeftCell="A10">
      <selection activeCell="C22" sqref="C22"/>
    </sheetView>
  </sheetViews>
  <sheetFormatPr defaultColWidth="9.00390625" defaultRowHeight="12.75"/>
  <cols>
    <col min="1" max="1" width="4.125" style="0" customWidth="1"/>
    <col min="2" max="2" width="11.50390625" style="0" customWidth="1"/>
    <col min="3" max="3" width="12.875" style="0" customWidth="1"/>
    <col min="4" max="4" width="4.50390625" style="0" customWidth="1"/>
    <col min="5" max="5" width="9.375" style="0" customWidth="1"/>
    <col min="6" max="9" width="3.375" style="0" customWidth="1"/>
    <col min="10" max="11" width="3.875" style="0" customWidth="1"/>
    <col min="12" max="13" width="3.375" style="0" customWidth="1"/>
    <col min="14" max="15" width="3.875" style="0" customWidth="1"/>
    <col min="16" max="19" width="3.375" style="0" customWidth="1"/>
    <col min="20" max="20" width="3.875" style="0" customWidth="1"/>
    <col min="21" max="21" width="5.00390625" style="0" customWidth="1"/>
    <col min="22" max="22" width="3.625" style="0" customWidth="1"/>
    <col min="23" max="23" width="2.75390625" style="0" customWidth="1"/>
    <col min="24" max="24" width="2.875" style="0" customWidth="1"/>
  </cols>
  <sheetData>
    <row r="1" spans="1:51" ht="2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 t="s">
        <v>155</v>
      </c>
      <c r="S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08" t="s">
        <v>78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 t="s">
        <v>79</v>
      </c>
      <c r="W5" s="10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.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77</v>
      </c>
      <c r="F6" s="105" t="s">
        <v>6</v>
      </c>
      <c r="G6" s="106"/>
      <c r="H6" s="106"/>
      <c r="I6" s="106"/>
      <c r="J6" s="106"/>
      <c r="K6" s="105" t="s">
        <v>7</v>
      </c>
      <c r="L6" s="106"/>
      <c r="M6" s="106"/>
      <c r="N6" s="106"/>
      <c r="O6" s="106"/>
      <c r="P6" s="107" t="s">
        <v>8</v>
      </c>
      <c r="Q6" s="104"/>
      <c r="R6" s="104"/>
      <c r="S6" s="104"/>
      <c r="T6" s="104"/>
      <c r="U6" s="3" t="s">
        <v>9</v>
      </c>
      <c r="V6" s="6" t="s">
        <v>80</v>
      </c>
      <c r="W6" s="108"/>
      <c r="X6" s="15" t="s">
        <v>85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>
      <c r="A7" s="5" t="s">
        <v>10</v>
      </c>
      <c r="B7" s="2" t="s">
        <v>11</v>
      </c>
      <c r="C7" s="90" t="s">
        <v>12</v>
      </c>
      <c r="D7" s="91">
        <v>2000</v>
      </c>
      <c r="E7" s="92" t="s">
        <v>13</v>
      </c>
      <c r="F7" s="4">
        <v>94</v>
      </c>
      <c r="G7" s="4">
        <v>98</v>
      </c>
      <c r="H7" s="4">
        <v>96</v>
      </c>
      <c r="I7" s="4">
        <v>95</v>
      </c>
      <c r="J7" s="5">
        <v>383</v>
      </c>
      <c r="K7" s="4">
        <v>98</v>
      </c>
      <c r="L7" s="4">
        <v>99</v>
      </c>
      <c r="M7" s="4">
        <v>98</v>
      </c>
      <c r="N7" s="4">
        <v>98</v>
      </c>
      <c r="O7" s="5">
        <v>393</v>
      </c>
      <c r="P7" s="4">
        <v>92</v>
      </c>
      <c r="Q7" s="4">
        <v>94</v>
      </c>
      <c r="R7" s="4">
        <v>94</v>
      </c>
      <c r="S7" s="4">
        <v>94</v>
      </c>
      <c r="T7" s="5">
        <v>374</v>
      </c>
      <c r="U7" s="5">
        <v>1150</v>
      </c>
      <c r="V7" s="9">
        <v>49</v>
      </c>
      <c r="W7" s="4">
        <v>7</v>
      </c>
      <c r="X7" s="16" t="s">
        <v>124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>
      <c r="A8" s="5" t="s">
        <v>14</v>
      </c>
      <c r="B8" s="2" t="s">
        <v>15</v>
      </c>
      <c r="C8" s="90" t="s">
        <v>16</v>
      </c>
      <c r="D8" s="91">
        <v>1997</v>
      </c>
      <c r="E8" s="92" t="s">
        <v>13</v>
      </c>
      <c r="F8" s="4">
        <v>94</v>
      </c>
      <c r="G8" s="4">
        <v>94</v>
      </c>
      <c r="H8" s="4">
        <v>96</v>
      </c>
      <c r="I8" s="4">
        <v>95</v>
      </c>
      <c r="J8" s="5">
        <v>379</v>
      </c>
      <c r="K8" s="4">
        <v>100</v>
      </c>
      <c r="L8" s="4">
        <v>99</v>
      </c>
      <c r="M8" s="4">
        <v>97</v>
      </c>
      <c r="N8" s="4">
        <v>100</v>
      </c>
      <c r="O8" s="5">
        <v>396</v>
      </c>
      <c r="P8" s="4">
        <v>97</v>
      </c>
      <c r="Q8" s="4">
        <v>93</v>
      </c>
      <c r="R8" s="4">
        <v>93</v>
      </c>
      <c r="S8" s="4">
        <v>91</v>
      </c>
      <c r="T8" s="5">
        <v>374</v>
      </c>
      <c r="U8" s="5">
        <v>1149</v>
      </c>
      <c r="V8" s="9">
        <v>51</v>
      </c>
      <c r="W8" s="4">
        <v>5</v>
      </c>
      <c r="X8" s="16" t="s">
        <v>124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>
      <c r="A9" s="5" t="s">
        <v>17</v>
      </c>
      <c r="B9" s="2" t="s">
        <v>15</v>
      </c>
      <c r="C9" s="90" t="s">
        <v>18</v>
      </c>
      <c r="D9" s="91">
        <v>1999</v>
      </c>
      <c r="E9" s="92" t="s">
        <v>13</v>
      </c>
      <c r="F9" s="4">
        <v>93</v>
      </c>
      <c r="G9" s="4">
        <v>99</v>
      </c>
      <c r="H9" s="4">
        <v>96</v>
      </c>
      <c r="I9" s="4">
        <v>94</v>
      </c>
      <c r="J9" s="5">
        <v>382</v>
      </c>
      <c r="K9" s="4">
        <v>97</v>
      </c>
      <c r="L9" s="4">
        <v>97</v>
      </c>
      <c r="M9" s="4">
        <v>96</v>
      </c>
      <c r="N9" s="4">
        <v>97</v>
      </c>
      <c r="O9" s="5">
        <v>387</v>
      </c>
      <c r="P9" s="4">
        <v>90</v>
      </c>
      <c r="Q9" s="4">
        <v>89</v>
      </c>
      <c r="R9" s="4">
        <v>90</v>
      </c>
      <c r="S9" s="4">
        <v>91</v>
      </c>
      <c r="T9" s="5">
        <v>360</v>
      </c>
      <c r="U9" s="5">
        <v>1129</v>
      </c>
      <c r="V9" s="9">
        <v>39</v>
      </c>
      <c r="W9" s="4">
        <v>4</v>
      </c>
      <c r="X9" s="16" t="s">
        <v>10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>
      <c r="A10" s="4" t="s">
        <v>19</v>
      </c>
      <c r="B10" s="1" t="s">
        <v>20</v>
      </c>
      <c r="C10" s="92" t="s">
        <v>21</v>
      </c>
      <c r="D10" s="91">
        <v>1998</v>
      </c>
      <c r="E10" s="89" t="s">
        <v>196</v>
      </c>
      <c r="F10" s="4">
        <v>86</v>
      </c>
      <c r="G10" s="4">
        <v>91</v>
      </c>
      <c r="H10" s="4">
        <v>88</v>
      </c>
      <c r="I10" s="4">
        <v>91</v>
      </c>
      <c r="J10" s="5">
        <v>356</v>
      </c>
      <c r="K10" s="4">
        <v>100</v>
      </c>
      <c r="L10" s="4">
        <v>99</v>
      </c>
      <c r="M10" s="4">
        <v>98</v>
      </c>
      <c r="N10" s="4">
        <v>99</v>
      </c>
      <c r="O10" s="5">
        <v>396</v>
      </c>
      <c r="P10" s="4">
        <v>93</v>
      </c>
      <c r="Q10" s="4">
        <v>94</v>
      </c>
      <c r="R10" s="4">
        <v>91</v>
      </c>
      <c r="S10" s="4">
        <v>94</v>
      </c>
      <c r="T10" s="5">
        <v>372</v>
      </c>
      <c r="U10" s="5">
        <v>1124</v>
      </c>
      <c r="V10" s="9">
        <v>38</v>
      </c>
      <c r="W10" s="4"/>
      <c r="X10" s="16" t="s">
        <v>10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>
      <c r="A11" s="4" t="s">
        <v>22</v>
      </c>
      <c r="B11" s="1" t="s">
        <v>23</v>
      </c>
      <c r="C11" s="92" t="s">
        <v>24</v>
      </c>
      <c r="D11" s="91">
        <v>1996</v>
      </c>
      <c r="E11" s="89" t="s">
        <v>196</v>
      </c>
      <c r="F11" s="4">
        <v>90</v>
      </c>
      <c r="G11" s="4">
        <v>94</v>
      </c>
      <c r="H11" s="4">
        <v>89</v>
      </c>
      <c r="I11" s="4">
        <v>93</v>
      </c>
      <c r="J11" s="5">
        <v>366</v>
      </c>
      <c r="K11" s="4">
        <v>96</v>
      </c>
      <c r="L11" s="4">
        <v>99</v>
      </c>
      <c r="M11" s="4">
        <v>98</v>
      </c>
      <c r="N11" s="4">
        <v>98</v>
      </c>
      <c r="O11" s="5">
        <v>391</v>
      </c>
      <c r="P11" s="4">
        <v>91</v>
      </c>
      <c r="Q11" s="4">
        <v>88</v>
      </c>
      <c r="R11" s="4">
        <v>93</v>
      </c>
      <c r="S11" s="4">
        <v>91</v>
      </c>
      <c r="T11" s="5">
        <v>363</v>
      </c>
      <c r="U11" s="5">
        <v>1120</v>
      </c>
      <c r="V11" s="9">
        <v>33</v>
      </c>
      <c r="W11" s="4"/>
      <c r="X11" s="16" t="s">
        <v>10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>
      <c r="A12" s="4" t="s">
        <v>25</v>
      </c>
      <c r="B12" s="1" t="s">
        <v>26</v>
      </c>
      <c r="C12" s="92" t="s">
        <v>27</v>
      </c>
      <c r="D12" s="91">
        <v>1996</v>
      </c>
      <c r="E12" s="92" t="s">
        <v>28</v>
      </c>
      <c r="F12" s="4">
        <v>93</v>
      </c>
      <c r="G12" s="4">
        <v>91</v>
      </c>
      <c r="H12" s="4">
        <v>93</v>
      </c>
      <c r="I12" s="4">
        <v>95</v>
      </c>
      <c r="J12" s="5">
        <v>372</v>
      </c>
      <c r="K12" s="4">
        <v>94</v>
      </c>
      <c r="L12" s="4">
        <v>97</v>
      </c>
      <c r="M12" s="4">
        <v>97</v>
      </c>
      <c r="N12" s="4">
        <v>96</v>
      </c>
      <c r="O12" s="5">
        <v>384</v>
      </c>
      <c r="P12" s="4">
        <v>90</v>
      </c>
      <c r="Q12" s="4">
        <v>83</v>
      </c>
      <c r="R12" s="4">
        <v>85</v>
      </c>
      <c r="S12" s="4">
        <v>88</v>
      </c>
      <c r="T12" s="5">
        <v>346</v>
      </c>
      <c r="U12" s="5">
        <v>1102</v>
      </c>
      <c r="V12" s="9">
        <v>24</v>
      </c>
      <c r="W12" s="4">
        <v>3</v>
      </c>
      <c r="X12" s="16" t="s">
        <v>10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>
      <c r="A13" s="4" t="s">
        <v>29</v>
      </c>
      <c r="B13" s="1" t="s">
        <v>30</v>
      </c>
      <c r="C13" s="92" t="s">
        <v>31</v>
      </c>
      <c r="D13" s="91">
        <v>1999</v>
      </c>
      <c r="E13" s="92" t="s">
        <v>28</v>
      </c>
      <c r="F13" s="4">
        <v>92</v>
      </c>
      <c r="G13" s="4">
        <v>94</v>
      </c>
      <c r="H13" s="4">
        <v>93</v>
      </c>
      <c r="I13" s="4">
        <v>92</v>
      </c>
      <c r="J13" s="5">
        <v>371</v>
      </c>
      <c r="K13" s="4">
        <v>98</v>
      </c>
      <c r="L13" s="4">
        <v>98</v>
      </c>
      <c r="M13" s="4">
        <v>98</v>
      </c>
      <c r="N13" s="4">
        <v>97</v>
      </c>
      <c r="O13" s="5">
        <v>391</v>
      </c>
      <c r="P13" s="4">
        <v>80</v>
      </c>
      <c r="Q13" s="4">
        <v>80</v>
      </c>
      <c r="R13" s="4">
        <v>84</v>
      </c>
      <c r="S13" s="4">
        <v>89</v>
      </c>
      <c r="T13" s="5">
        <v>333</v>
      </c>
      <c r="U13" s="5">
        <v>1095</v>
      </c>
      <c r="V13" s="9">
        <v>31</v>
      </c>
      <c r="W13" s="4">
        <v>2</v>
      </c>
      <c r="X13" s="16" t="s">
        <v>14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>
      <c r="A14" s="4" t="s">
        <v>32</v>
      </c>
      <c r="B14" s="1" t="s">
        <v>33</v>
      </c>
      <c r="C14" s="92" t="s">
        <v>34</v>
      </c>
      <c r="D14" s="91">
        <v>2001</v>
      </c>
      <c r="E14" s="92" t="s">
        <v>28</v>
      </c>
      <c r="F14" s="4">
        <v>86</v>
      </c>
      <c r="G14" s="4">
        <v>91</v>
      </c>
      <c r="H14" s="4">
        <v>88</v>
      </c>
      <c r="I14" s="4">
        <v>92</v>
      </c>
      <c r="J14" s="5">
        <v>357</v>
      </c>
      <c r="K14" s="4">
        <v>99</v>
      </c>
      <c r="L14" s="4">
        <v>97</v>
      </c>
      <c r="M14" s="4">
        <v>96</v>
      </c>
      <c r="N14" s="4">
        <v>97</v>
      </c>
      <c r="O14" s="5">
        <v>389</v>
      </c>
      <c r="P14" s="4">
        <v>90</v>
      </c>
      <c r="Q14" s="4">
        <v>88</v>
      </c>
      <c r="R14" s="4">
        <v>87</v>
      </c>
      <c r="S14" s="4">
        <v>82</v>
      </c>
      <c r="T14" s="5">
        <v>347</v>
      </c>
      <c r="U14" s="5">
        <v>1093</v>
      </c>
      <c r="V14" s="9">
        <v>21</v>
      </c>
      <c r="W14" s="4">
        <v>1</v>
      </c>
      <c r="X14" s="16" t="s">
        <v>14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>
      <c r="A15" s="4" t="s">
        <v>35</v>
      </c>
      <c r="B15" s="1" t="s">
        <v>36</v>
      </c>
      <c r="C15" s="92" t="s">
        <v>37</v>
      </c>
      <c r="D15" s="91">
        <v>1997</v>
      </c>
      <c r="E15" s="92" t="s">
        <v>38</v>
      </c>
      <c r="F15" s="4">
        <v>89</v>
      </c>
      <c r="G15" s="4">
        <v>93</v>
      </c>
      <c r="H15" s="4">
        <v>84</v>
      </c>
      <c r="I15" s="4">
        <v>90</v>
      </c>
      <c r="J15" s="5">
        <v>356</v>
      </c>
      <c r="K15" s="4">
        <v>99</v>
      </c>
      <c r="L15" s="4">
        <v>99</v>
      </c>
      <c r="M15" s="4">
        <v>96</v>
      </c>
      <c r="N15" s="4">
        <v>97</v>
      </c>
      <c r="O15" s="5">
        <v>391</v>
      </c>
      <c r="P15" s="4">
        <v>80</v>
      </c>
      <c r="Q15" s="4">
        <v>77</v>
      </c>
      <c r="R15" s="4">
        <v>84</v>
      </c>
      <c r="S15" s="4">
        <v>84</v>
      </c>
      <c r="T15" s="5">
        <v>325</v>
      </c>
      <c r="U15" s="5">
        <v>1072</v>
      </c>
      <c r="V15" s="9">
        <v>31</v>
      </c>
      <c r="W15" s="4"/>
      <c r="X15" s="16" t="s">
        <v>14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>
      <c r="A16" s="4" t="s">
        <v>39</v>
      </c>
      <c r="B16" s="1" t="s">
        <v>40</v>
      </c>
      <c r="C16" s="92" t="s">
        <v>41</v>
      </c>
      <c r="D16" s="91">
        <v>1998</v>
      </c>
      <c r="E16" s="92" t="s">
        <v>42</v>
      </c>
      <c r="F16" s="4">
        <v>91</v>
      </c>
      <c r="G16" s="4">
        <v>93</v>
      </c>
      <c r="H16" s="4">
        <v>89</v>
      </c>
      <c r="I16" s="4">
        <v>91</v>
      </c>
      <c r="J16" s="5">
        <v>364</v>
      </c>
      <c r="K16" s="4">
        <v>97</v>
      </c>
      <c r="L16" s="4">
        <v>97</v>
      </c>
      <c r="M16" s="4">
        <v>97</v>
      </c>
      <c r="N16" s="4">
        <v>97</v>
      </c>
      <c r="O16" s="5">
        <v>388</v>
      </c>
      <c r="P16" s="4">
        <v>75</v>
      </c>
      <c r="Q16" s="4">
        <v>89</v>
      </c>
      <c r="R16" s="4">
        <v>80</v>
      </c>
      <c r="S16" s="4">
        <v>75</v>
      </c>
      <c r="T16" s="5">
        <v>319</v>
      </c>
      <c r="U16" s="5">
        <v>1071</v>
      </c>
      <c r="V16" s="9">
        <v>24</v>
      </c>
      <c r="W16" s="1"/>
      <c r="X16" s="16" t="s">
        <v>14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>
      <c r="A18" s="1"/>
      <c r="B18" s="1" t="s">
        <v>200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>
      <c r="A19" s="1"/>
      <c r="B19" s="1" t="s">
        <v>201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sheetProtection/>
  <mergeCells count="5">
    <mergeCell ref="A1:W1"/>
    <mergeCell ref="F6:J6"/>
    <mergeCell ref="K6:O6"/>
    <mergeCell ref="P6:T6"/>
    <mergeCell ref="W4:W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2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1.75390625" style="0" customWidth="1"/>
  </cols>
  <sheetData>
    <row r="1" spans="1:10" ht="2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3" spans="1:6" ht="15.75">
      <c r="A3" s="1"/>
      <c r="B3" s="1"/>
      <c r="C3" s="1"/>
      <c r="D3" s="1" t="s">
        <v>154</v>
      </c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 t="s">
        <v>205</v>
      </c>
      <c r="B5" s="1" t="s">
        <v>175</v>
      </c>
      <c r="C5" s="1"/>
      <c r="D5" s="1"/>
      <c r="E5" s="1"/>
      <c r="F5" s="1"/>
    </row>
    <row r="6" spans="1:6" ht="15.75">
      <c r="A6" s="1"/>
      <c r="B6" s="1" t="s">
        <v>176</v>
      </c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 t="s">
        <v>177</v>
      </c>
      <c r="B8" s="1"/>
      <c r="C8" s="1"/>
      <c r="D8" s="1"/>
      <c r="E8" s="1"/>
      <c r="F8" s="1"/>
    </row>
    <row r="9" spans="1:6" ht="15.75">
      <c r="A9" s="1"/>
      <c r="B9" s="1" t="s">
        <v>178</v>
      </c>
      <c r="C9" s="1"/>
      <c r="D9" s="1"/>
      <c r="E9" s="1"/>
      <c r="F9" s="1"/>
    </row>
    <row r="10" spans="1:6" ht="15.75">
      <c r="A10" s="1"/>
      <c r="B10" s="1" t="s">
        <v>185</v>
      </c>
      <c r="C10" s="1"/>
      <c r="D10" s="1"/>
      <c r="E10" s="1"/>
      <c r="F10" s="1"/>
    </row>
    <row r="11" spans="1:6" ht="15.75">
      <c r="A11" s="1" t="s">
        <v>179</v>
      </c>
      <c r="B11" s="1"/>
      <c r="C11" s="1"/>
      <c r="D11" s="1"/>
      <c r="E11" s="1"/>
      <c r="F11" s="1"/>
    </row>
    <row r="12" spans="1:6" ht="15.75">
      <c r="A12" s="1"/>
      <c r="B12" s="1" t="s">
        <v>180</v>
      </c>
      <c r="C12" s="1"/>
      <c r="D12" s="1"/>
      <c r="E12" s="1"/>
      <c r="F12" s="1"/>
    </row>
    <row r="13" spans="1:6" ht="15.75">
      <c r="A13" s="1"/>
      <c r="B13" s="1" t="s">
        <v>181</v>
      </c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1" t="s">
        <v>188</v>
      </c>
      <c r="B15" s="1" t="s">
        <v>182</v>
      </c>
      <c r="C15" s="1"/>
      <c r="D15" s="1"/>
      <c r="E15" s="1"/>
      <c r="F15" s="1"/>
    </row>
    <row r="16" spans="1:6" ht="15.75">
      <c r="A16" s="1"/>
      <c r="B16" s="1" t="s">
        <v>183</v>
      </c>
      <c r="C16" s="1"/>
      <c r="D16" s="1"/>
      <c r="E16" s="1"/>
      <c r="F16" s="1"/>
    </row>
    <row r="17" spans="1:6" ht="15.75">
      <c r="A17" s="1"/>
      <c r="B17" s="1" t="s">
        <v>184</v>
      </c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 t="s">
        <v>186</v>
      </c>
      <c r="B19" s="1"/>
      <c r="C19" s="1"/>
      <c r="D19" s="1"/>
      <c r="E19" s="1"/>
      <c r="F19" s="1"/>
    </row>
    <row r="20" spans="1:6" ht="15.75">
      <c r="A20" s="1"/>
      <c r="B20" s="1" t="s">
        <v>187</v>
      </c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"/>
  <sheetViews>
    <sheetView zoomScalePageLayoutView="0" workbookViewId="0" topLeftCell="A13">
      <selection activeCell="C26" sqref="C26"/>
    </sheetView>
  </sheetViews>
  <sheetFormatPr defaultColWidth="9.00390625" defaultRowHeight="12.75"/>
  <cols>
    <col min="1" max="1" width="4.75390625" style="63" customWidth="1"/>
    <col min="2" max="2" width="11.00390625" style="63" customWidth="1"/>
    <col min="3" max="3" width="12.375" style="63" customWidth="1"/>
    <col min="4" max="4" width="4.375" style="63" customWidth="1"/>
    <col min="5" max="5" width="9.25390625" style="63" customWidth="1"/>
    <col min="6" max="6" width="5.75390625" style="63" customWidth="1"/>
    <col min="7" max="7" width="5.875" style="63" customWidth="1"/>
    <col min="8" max="12" width="5.75390625" style="63" customWidth="1"/>
    <col min="13" max="13" width="2.875" style="63" customWidth="1"/>
    <col min="14" max="14" width="2.375" style="63" customWidth="1"/>
    <col min="15" max="16384" width="9.00390625" style="63" customWidth="1"/>
  </cols>
  <sheetData>
    <row r="1" spans="1:50" ht="2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50" ht="15.75">
      <c r="A2" s="64"/>
      <c r="B2" s="64"/>
      <c r="C2" s="64"/>
      <c r="D2" s="64"/>
      <c r="E2" s="64"/>
      <c r="F2" s="64"/>
      <c r="G2" s="64"/>
      <c r="H2" s="64"/>
      <c r="I2" s="64"/>
      <c r="J2" s="64" t="s">
        <v>166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0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</row>
    <row r="4" spans="1:50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"/>
      <c r="N4" s="108" t="s">
        <v>78</v>
      </c>
      <c r="O4" s="1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</row>
    <row r="5" spans="1:50" ht="15.75">
      <c r="A5" s="64"/>
      <c r="B5" s="67" t="s">
        <v>192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" t="s">
        <v>79</v>
      </c>
      <c r="N5" s="108"/>
      <c r="O5" s="1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ht="15.75">
      <c r="A6" s="68" t="s">
        <v>2</v>
      </c>
      <c r="B6" s="68" t="s">
        <v>3</v>
      </c>
      <c r="C6" s="68" t="s">
        <v>4</v>
      </c>
      <c r="D6" s="68" t="s">
        <v>5</v>
      </c>
      <c r="E6" s="68" t="s">
        <v>77</v>
      </c>
      <c r="F6" s="111" t="s">
        <v>43</v>
      </c>
      <c r="G6" s="112"/>
      <c r="H6" s="112"/>
      <c r="I6" s="112"/>
      <c r="J6" s="112"/>
      <c r="K6" s="112"/>
      <c r="L6" s="68" t="s">
        <v>9</v>
      </c>
      <c r="M6" s="6" t="s">
        <v>80</v>
      </c>
      <c r="N6" s="10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ht="15.75">
      <c r="A7" s="65" t="s">
        <v>10</v>
      </c>
      <c r="B7" s="67" t="s">
        <v>11</v>
      </c>
      <c r="C7" s="87" t="s">
        <v>12</v>
      </c>
      <c r="D7" s="88">
        <v>2000</v>
      </c>
      <c r="E7" s="89" t="s">
        <v>196</v>
      </c>
      <c r="F7" s="66">
        <v>105.1</v>
      </c>
      <c r="G7" s="66">
        <v>102.2</v>
      </c>
      <c r="H7" s="66">
        <v>103.7</v>
      </c>
      <c r="I7" s="66">
        <v>102.6</v>
      </c>
      <c r="J7" s="66">
        <v>104.6</v>
      </c>
      <c r="K7" s="81">
        <v>103</v>
      </c>
      <c r="L7" s="65">
        <v>621.2</v>
      </c>
      <c r="M7" s="9">
        <v>35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ht="15.75">
      <c r="A8" s="65" t="s">
        <v>14</v>
      </c>
      <c r="B8" s="67" t="s">
        <v>15</v>
      </c>
      <c r="C8" s="87" t="s">
        <v>16</v>
      </c>
      <c r="D8" s="88">
        <v>1997</v>
      </c>
      <c r="E8" s="89" t="s">
        <v>13</v>
      </c>
      <c r="F8" s="66">
        <v>103.5</v>
      </c>
      <c r="G8" s="66">
        <v>101.4</v>
      </c>
      <c r="H8" s="66">
        <v>102.2</v>
      </c>
      <c r="I8" s="66">
        <v>103.9</v>
      </c>
      <c r="J8" s="66">
        <v>103.5</v>
      </c>
      <c r="K8" s="66">
        <v>102.9</v>
      </c>
      <c r="L8" s="65">
        <v>617.4</v>
      </c>
      <c r="M8" s="9">
        <v>34</v>
      </c>
      <c r="N8" s="4">
        <v>7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ht="15.75">
      <c r="A9" s="65" t="s">
        <v>17</v>
      </c>
      <c r="B9" s="67" t="s">
        <v>15</v>
      </c>
      <c r="C9" s="87" t="s">
        <v>18</v>
      </c>
      <c r="D9" s="88">
        <v>1999</v>
      </c>
      <c r="E9" s="89" t="s">
        <v>196</v>
      </c>
      <c r="F9" s="81">
        <v>101.1</v>
      </c>
      <c r="G9" s="81">
        <v>102.9</v>
      </c>
      <c r="H9" s="81">
        <v>103.2</v>
      </c>
      <c r="I9" s="81">
        <v>102.9</v>
      </c>
      <c r="J9" s="81">
        <v>105.3</v>
      </c>
      <c r="K9" s="81">
        <v>101</v>
      </c>
      <c r="L9" s="65">
        <v>616.4</v>
      </c>
      <c r="M9" s="9">
        <v>34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ht="15.75">
      <c r="A10" s="66" t="s">
        <v>19</v>
      </c>
      <c r="B10" s="64" t="s">
        <v>20</v>
      </c>
      <c r="C10" s="89" t="s">
        <v>21</v>
      </c>
      <c r="D10" s="88">
        <v>1998</v>
      </c>
      <c r="E10" s="89" t="s">
        <v>13</v>
      </c>
      <c r="F10" s="81">
        <v>102.2</v>
      </c>
      <c r="G10" s="81">
        <v>105</v>
      </c>
      <c r="H10" s="81">
        <v>103.1</v>
      </c>
      <c r="I10" s="81">
        <v>102.3</v>
      </c>
      <c r="J10" s="81">
        <v>101.8</v>
      </c>
      <c r="K10" s="81">
        <v>102</v>
      </c>
      <c r="L10" s="65">
        <v>616.4</v>
      </c>
      <c r="M10" s="9">
        <v>32</v>
      </c>
      <c r="N10" s="4">
        <v>5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ht="15.75">
      <c r="A11" s="66" t="s">
        <v>22</v>
      </c>
      <c r="B11" s="64" t="s">
        <v>36</v>
      </c>
      <c r="C11" s="89" t="s">
        <v>37</v>
      </c>
      <c r="D11" s="88">
        <v>1997</v>
      </c>
      <c r="E11" s="89" t="s">
        <v>28</v>
      </c>
      <c r="F11" s="81">
        <v>100.6</v>
      </c>
      <c r="G11" s="81">
        <v>100.7</v>
      </c>
      <c r="H11" s="81">
        <v>105.3</v>
      </c>
      <c r="I11" s="81">
        <v>101.3</v>
      </c>
      <c r="J11" s="81">
        <v>102.8</v>
      </c>
      <c r="K11" s="81">
        <v>101.5</v>
      </c>
      <c r="L11" s="65">
        <v>612.2</v>
      </c>
      <c r="M11" s="9">
        <v>33</v>
      </c>
      <c r="N11" s="66">
        <v>4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ht="15.75">
      <c r="A12" s="66" t="s">
        <v>25</v>
      </c>
      <c r="B12" s="64" t="s">
        <v>33</v>
      </c>
      <c r="C12" s="89" t="s">
        <v>34</v>
      </c>
      <c r="D12" s="88">
        <v>2001</v>
      </c>
      <c r="E12" s="89" t="s">
        <v>50</v>
      </c>
      <c r="F12" s="81">
        <v>100.5</v>
      </c>
      <c r="G12" s="81">
        <v>100.4</v>
      </c>
      <c r="H12" s="81">
        <v>100</v>
      </c>
      <c r="I12" s="81">
        <v>102.3</v>
      </c>
      <c r="J12" s="81">
        <v>100.8</v>
      </c>
      <c r="K12" s="81">
        <v>101.5</v>
      </c>
      <c r="L12" s="65">
        <v>605.5</v>
      </c>
      <c r="M12" s="9">
        <v>22</v>
      </c>
      <c r="N12" s="66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ht="15.75">
      <c r="A13" s="66" t="s">
        <v>29</v>
      </c>
      <c r="B13" s="64" t="s">
        <v>30</v>
      </c>
      <c r="C13" s="89" t="s">
        <v>31</v>
      </c>
      <c r="D13" s="88">
        <v>1999</v>
      </c>
      <c r="E13" s="89" t="s">
        <v>28</v>
      </c>
      <c r="F13" s="81">
        <v>98.6</v>
      </c>
      <c r="G13" s="81">
        <v>101.5</v>
      </c>
      <c r="H13" s="81">
        <v>101.7</v>
      </c>
      <c r="I13" s="81">
        <v>101</v>
      </c>
      <c r="J13" s="81">
        <v>100.2</v>
      </c>
      <c r="K13" s="81">
        <v>101.4</v>
      </c>
      <c r="L13" s="65">
        <v>604.4</v>
      </c>
      <c r="M13" s="9">
        <v>18</v>
      </c>
      <c r="N13" s="66">
        <v>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ht="15.75">
      <c r="A14" s="66" t="s">
        <v>32</v>
      </c>
      <c r="B14" s="64" t="s">
        <v>191</v>
      </c>
      <c r="C14" s="89" t="s">
        <v>190</v>
      </c>
      <c r="D14" s="88">
        <v>2000</v>
      </c>
      <c r="E14" s="89" t="s">
        <v>189</v>
      </c>
      <c r="F14" s="81">
        <v>102.3</v>
      </c>
      <c r="G14" s="81">
        <v>101</v>
      </c>
      <c r="H14" s="81">
        <v>100.4</v>
      </c>
      <c r="I14" s="81">
        <v>99.8</v>
      </c>
      <c r="J14" s="81">
        <v>98.8</v>
      </c>
      <c r="K14" s="81">
        <v>98.2</v>
      </c>
      <c r="L14" s="65">
        <v>600.5</v>
      </c>
      <c r="M14" s="9">
        <v>15</v>
      </c>
      <c r="N14" s="66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ht="15.75">
      <c r="A15" s="66" t="s">
        <v>35</v>
      </c>
      <c r="B15" s="64" t="s">
        <v>40</v>
      </c>
      <c r="C15" s="89" t="s">
        <v>41</v>
      </c>
      <c r="D15" s="88">
        <v>1998</v>
      </c>
      <c r="E15" s="89" t="s">
        <v>28</v>
      </c>
      <c r="F15" s="81">
        <v>98</v>
      </c>
      <c r="G15" s="81">
        <v>101.2</v>
      </c>
      <c r="H15" s="81">
        <v>98.6</v>
      </c>
      <c r="I15" s="81">
        <v>96.7</v>
      </c>
      <c r="J15" s="81">
        <v>99.2</v>
      </c>
      <c r="K15" s="81">
        <v>98.2</v>
      </c>
      <c r="L15" s="65">
        <v>591.9</v>
      </c>
      <c r="M15" s="9">
        <v>17</v>
      </c>
      <c r="N15" s="66">
        <v>2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ht="15.75">
      <c r="A16" s="66" t="s">
        <v>39</v>
      </c>
      <c r="B16" s="64" t="s">
        <v>23</v>
      </c>
      <c r="C16" s="89" t="s">
        <v>24</v>
      </c>
      <c r="D16" s="88">
        <v>1996</v>
      </c>
      <c r="E16" s="89" t="s">
        <v>13</v>
      </c>
      <c r="F16" s="81">
        <v>81.8</v>
      </c>
      <c r="G16" s="81">
        <v>100.1</v>
      </c>
      <c r="H16" s="81">
        <v>101.1</v>
      </c>
      <c r="I16" s="81">
        <v>100.3</v>
      </c>
      <c r="J16" s="81">
        <v>103.8</v>
      </c>
      <c r="K16" s="81">
        <v>101.4</v>
      </c>
      <c r="L16" s="65">
        <v>588.5</v>
      </c>
      <c r="M16" s="9">
        <v>22</v>
      </c>
      <c r="N16" s="66">
        <v>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</row>
    <row r="17" spans="1:50" ht="15.75">
      <c r="A17" s="66"/>
      <c r="B17" s="64"/>
      <c r="C17" s="89"/>
      <c r="D17" s="88"/>
      <c r="E17" s="89"/>
      <c r="F17" s="81"/>
      <c r="G17" s="81"/>
      <c r="H17" s="81"/>
      <c r="I17" s="81"/>
      <c r="J17" s="81"/>
      <c r="K17" s="81"/>
      <c r="L17" s="65"/>
      <c r="M17" s="9"/>
      <c r="N17" s="66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ht="15.75">
      <c r="A18" s="66"/>
      <c r="B18" s="1" t="s">
        <v>202</v>
      </c>
      <c r="C18" s="89"/>
      <c r="D18" s="88"/>
      <c r="E18" s="89"/>
      <c r="F18" s="81"/>
      <c r="G18" s="81"/>
      <c r="H18" s="81"/>
      <c r="I18" s="81"/>
      <c r="J18" s="81"/>
      <c r="K18" s="81"/>
      <c r="L18" s="65"/>
      <c r="M18" s="9"/>
      <c r="N18" s="66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</row>
    <row r="19" spans="1:50" ht="15.75">
      <c r="A19" s="66"/>
      <c r="B19" s="1" t="s">
        <v>203</v>
      </c>
      <c r="C19" s="89"/>
      <c r="D19" s="88"/>
      <c r="E19" s="89"/>
      <c r="F19" s="81"/>
      <c r="G19" s="81"/>
      <c r="H19" s="81"/>
      <c r="I19" s="81"/>
      <c r="J19" s="81"/>
      <c r="K19" s="81"/>
      <c r="L19" s="65"/>
      <c r="M19" s="9"/>
      <c r="N19" s="66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 ht="15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</row>
    <row r="21" spans="1:50" ht="15.75">
      <c r="A21" s="64"/>
      <c r="B21" s="83" t="s">
        <v>84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ht="15.75">
      <c r="A22" s="82"/>
      <c r="B22" s="83" t="s">
        <v>192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79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</row>
    <row r="23" spans="1:50" ht="15.75">
      <c r="A23" s="84" t="s">
        <v>2</v>
      </c>
      <c r="B23" s="84" t="s">
        <v>3</v>
      </c>
      <c r="C23" s="84" t="s">
        <v>4</v>
      </c>
      <c r="D23" s="84" t="s">
        <v>5</v>
      </c>
      <c r="E23" s="68" t="s">
        <v>77</v>
      </c>
      <c r="F23" s="113" t="s">
        <v>43</v>
      </c>
      <c r="G23" s="114"/>
      <c r="H23" s="114"/>
      <c r="I23" s="114"/>
      <c r="J23" s="114"/>
      <c r="K23" s="114"/>
      <c r="L23" s="84" t="s">
        <v>9</v>
      </c>
      <c r="M23" s="6" t="s">
        <v>80</v>
      </c>
      <c r="N23" s="15" t="s">
        <v>85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</row>
    <row r="24" spans="1:50" ht="15.75">
      <c r="A24" s="86" t="s">
        <v>10</v>
      </c>
      <c r="B24" s="83" t="s">
        <v>11</v>
      </c>
      <c r="C24" s="90" t="s">
        <v>12</v>
      </c>
      <c r="D24" s="91">
        <v>2000</v>
      </c>
      <c r="E24" s="92" t="s">
        <v>196</v>
      </c>
      <c r="F24" s="85">
        <v>100</v>
      </c>
      <c r="G24" s="85">
        <v>98</v>
      </c>
      <c r="H24" s="85">
        <v>98</v>
      </c>
      <c r="I24" s="85">
        <v>99</v>
      </c>
      <c r="J24" s="85">
        <v>100</v>
      </c>
      <c r="K24" s="85">
        <v>99</v>
      </c>
      <c r="L24" s="86">
        <v>594</v>
      </c>
      <c r="M24" s="9">
        <v>35</v>
      </c>
      <c r="N24" s="16" t="s">
        <v>124</v>
      </c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</row>
    <row r="25" spans="1:50" ht="15.75">
      <c r="A25" s="86" t="s">
        <v>14</v>
      </c>
      <c r="B25" s="83" t="s">
        <v>15</v>
      </c>
      <c r="C25" s="90" t="s">
        <v>16</v>
      </c>
      <c r="D25" s="91">
        <v>1997</v>
      </c>
      <c r="E25" s="92" t="s">
        <v>13</v>
      </c>
      <c r="F25" s="85">
        <v>99</v>
      </c>
      <c r="G25" s="85">
        <v>96</v>
      </c>
      <c r="H25" s="85">
        <v>99</v>
      </c>
      <c r="I25" s="85">
        <v>100</v>
      </c>
      <c r="J25" s="85">
        <v>98</v>
      </c>
      <c r="K25" s="85">
        <v>100</v>
      </c>
      <c r="L25" s="86">
        <v>592</v>
      </c>
      <c r="M25" s="9">
        <v>34</v>
      </c>
      <c r="N25" s="16" t="s">
        <v>124</v>
      </c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ht="15.75">
      <c r="A26" s="86" t="s">
        <v>17</v>
      </c>
      <c r="B26" s="83" t="s">
        <v>20</v>
      </c>
      <c r="C26" s="90" t="s">
        <v>21</v>
      </c>
      <c r="D26" s="91">
        <v>1998</v>
      </c>
      <c r="E26" s="92" t="s">
        <v>13</v>
      </c>
      <c r="F26" s="85">
        <v>99</v>
      </c>
      <c r="G26" s="85">
        <v>100</v>
      </c>
      <c r="H26" s="85">
        <v>99</v>
      </c>
      <c r="I26" s="85">
        <v>96</v>
      </c>
      <c r="J26" s="85">
        <v>99</v>
      </c>
      <c r="K26" s="85">
        <v>98</v>
      </c>
      <c r="L26" s="86">
        <v>591</v>
      </c>
      <c r="M26" s="9">
        <v>32</v>
      </c>
      <c r="N26" s="16" t="s">
        <v>10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ht="15.75">
      <c r="A27" s="85" t="s">
        <v>19</v>
      </c>
      <c r="B27" s="82" t="s">
        <v>15</v>
      </c>
      <c r="C27" s="92" t="s">
        <v>18</v>
      </c>
      <c r="D27" s="91">
        <v>1999</v>
      </c>
      <c r="E27" s="92" t="s">
        <v>196</v>
      </c>
      <c r="F27" s="85">
        <v>98</v>
      </c>
      <c r="G27" s="85">
        <v>99</v>
      </c>
      <c r="H27" s="85">
        <v>98</v>
      </c>
      <c r="I27" s="85">
        <v>98</v>
      </c>
      <c r="J27" s="85">
        <v>99</v>
      </c>
      <c r="K27" s="85">
        <v>97</v>
      </c>
      <c r="L27" s="86">
        <v>589</v>
      </c>
      <c r="M27" s="9">
        <v>34</v>
      </c>
      <c r="N27" s="16" t="s">
        <v>10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</row>
    <row r="28" spans="1:50" ht="15.75">
      <c r="A28" s="85" t="s">
        <v>22</v>
      </c>
      <c r="B28" s="82" t="s">
        <v>36</v>
      </c>
      <c r="C28" s="92" t="s">
        <v>37</v>
      </c>
      <c r="D28" s="91">
        <v>1997</v>
      </c>
      <c r="E28" s="92" t="s">
        <v>28</v>
      </c>
      <c r="F28" s="85">
        <v>96</v>
      </c>
      <c r="G28" s="85">
        <v>95</v>
      </c>
      <c r="H28" s="85">
        <v>99</v>
      </c>
      <c r="I28" s="85">
        <v>97</v>
      </c>
      <c r="J28" s="85">
        <v>98</v>
      </c>
      <c r="K28" s="85">
        <v>96</v>
      </c>
      <c r="L28" s="86">
        <v>581</v>
      </c>
      <c r="M28" s="9">
        <v>33</v>
      </c>
      <c r="N28" s="16" t="s">
        <v>10</v>
      </c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ht="15.75">
      <c r="A29" s="85" t="s">
        <v>25</v>
      </c>
      <c r="B29" s="82" t="s">
        <v>33</v>
      </c>
      <c r="C29" s="92" t="s">
        <v>34</v>
      </c>
      <c r="D29" s="91">
        <v>2001</v>
      </c>
      <c r="E29" s="92" t="s">
        <v>50</v>
      </c>
      <c r="F29" s="85">
        <v>98</v>
      </c>
      <c r="G29" s="85">
        <v>95</v>
      </c>
      <c r="H29" s="85">
        <v>94</v>
      </c>
      <c r="I29" s="85">
        <v>98</v>
      </c>
      <c r="J29" s="85">
        <v>97</v>
      </c>
      <c r="K29" s="85">
        <v>97</v>
      </c>
      <c r="L29" s="86">
        <v>579</v>
      </c>
      <c r="M29" s="9">
        <v>22</v>
      </c>
      <c r="N29" s="16" t="s">
        <v>14</v>
      </c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</row>
    <row r="30" spans="1:50" ht="15.75">
      <c r="A30" s="85" t="s">
        <v>29</v>
      </c>
      <c r="B30" s="82" t="s">
        <v>30</v>
      </c>
      <c r="C30" s="92" t="s">
        <v>31</v>
      </c>
      <c r="D30" s="91">
        <v>1999</v>
      </c>
      <c r="E30" s="92" t="s">
        <v>28</v>
      </c>
      <c r="F30" s="85">
        <v>96</v>
      </c>
      <c r="G30" s="85">
        <v>97</v>
      </c>
      <c r="H30" s="85">
        <v>97</v>
      </c>
      <c r="I30" s="85">
        <v>97</v>
      </c>
      <c r="J30" s="85">
        <v>94</v>
      </c>
      <c r="K30" s="85">
        <v>96</v>
      </c>
      <c r="L30" s="86">
        <v>577</v>
      </c>
      <c r="M30" s="9">
        <v>18</v>
      </c>
      <c r="N30" s="16" t="s">
        <v>14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ht="15.75">
      <c r="A31" s="85" t="s">
        <v>32</v>
      </c>
      <c r="B31" s="82" t="s">
        <v>191</v>
      </c>
      <c r="C31" s="92" t="s">
        <v>190</v>
      </c>
      <c r="D31" s="91">
        <v>2000</v>
      </c>
      <c r="E31" s="92" t="s">
        <v>189</v>
      </c>
      <c r="F31" s="85">
        <v>97</v>
      </c>
      <c r="G31" s="85">
        <v>97</v>
      </c>
      <c r="H31" s="85">
        <v>98</v>
      </c>
      <c r="I31" s="85">
        <v>94</v>
      </c>
      <c r="J31" s="85">
        <v>95</v>
      </c>
      <c r="K31" s="85">
        <v>94</v>
      </c>
      <c r="L31" s="86">
        <v>575</v>
      </c>
      <c r="M31" s="9">
        <v>15</v>
      </c>
      <c r="N31" s="16" t="s">
        <v>14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1:50" ht="15.75">
      <c r="A32" s="85" t="s">
        <v>35</v>
      </c>
      <c r="B32" s="82" t="s">
        <v>40</v>
      </c>
      <c r="C32" s="92" t="s">
        <v>41</v>
      </c>
      <c r="D32" s="91">
        <v>1998</v>
      </c>
      <c r="E32" s="92" t="s">
        <v>28</v>
      </c>
      <c r="F32" s="85">
        <v>93</v>
      </c>
      <c r="G32" s="85">
        <v>95</v>
      </c>
      <c r="H32" s="85">
        <v>94</v>
      </c>
      <c r="I32" s="85">
        <v>91</v>
      </c>
      <c r="J32" s="85">
        <v>95</v>
      </c>
      <c r="K32" s="85">
        <v>93</v>
      </c>
      <c r="L32" s="86">
        <v>561</v>
      </c>
      <c r="M32" s="9">
        <v>17</v>
      </c>
      <c r="N32" s="16" t="s">
        <v>17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ht="15.75">
      <c r="A33" s="85" t="s">
        <v>39</v>
      </c>
      <c r="B33" s="82" t="s">
        <v>23</v>
      </c>
      <c r="C33" s="92" t="s">
        <v>24</v>
      </c>
      <c r="D33" s="91">
        <v>1996</v>
      </c>
      <c r="E33" s="92" t="s">
        <v>13</v>
      </c>
      <c r="F33" s="85">
        <v>75</v>
      </c>
      <c r="G33" s="85">
        <v>95</v>
      </c>
      <c r="H33" s="85">
        <v>96</v>
      </c>
      <c r="I33" s="85">
        <v>96</v>
      </c>
      <c r="J33" s="85">
        <v>99</v>
      </c>
      <c r="K33" s="85">
        <v>96</v>
      </c>
      <c r="L33" s="86">
        <v>557</v>
      </c>
      <c r="M33" s="9">
        <v>22</v>
      </c>
      <c r="N33" s="16" t="s">
        <v>17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1:50" ht="15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ht="15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1:50" ht="15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ht="15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1:50" ht="15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ht="15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1:50" ht="15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ht="15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</row>
    <row r="42" spans="1:50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</row>
    <row r="43" spans="1:50" ht="15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1:50" ht="15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</row>
    <row r="45" spans="1:50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ht="15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</row>
    <row r="47" spans="1:50" ht="15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</row>
    <row r="48" spans="1:50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0" ht="15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0" ht="15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</row>
    <row r="51" spans="1:50" ht="15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</row>
    <row r="52" spans="1:50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</row>
    <row r="53" spans="1:50" ht="15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 ht="15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</row>
    <row r="55" spans="1:50" ht="15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</row>
    <row r="56" spans="1:50" ht="15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</row>
    <row r="57" spans="1:50" ht="15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</row>
    <row r="58" spans="1:50" ht="15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</row>
    <row r="59" spans="1:50" ht="15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:50" ht="15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</row>
    <row r="61" spans="1:50" ht="15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</row>
    <row r="62" spans="1:50" ht="15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</row>
    <row r="63" spans="1:50" ht="15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</row>
    <row r="64" spans="1:50" ht="15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5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:50" ht="15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ht="15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ht="15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ht="15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ht="15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ht="15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ht="15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ht="15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ht="15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ht="15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ht="15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ht="15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ht="15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ht="15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ht="15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ht="15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ht="15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ht="15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ht="15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ht="15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ht="15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ht="15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ht="15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ht="15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ht="15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ht="15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ht="15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ht="15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ht="15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ht="15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ht="15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0" ht="15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0" ht="15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0" ht="15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0" ht="15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</row>
    <row r="101" spans="1:50" ht="15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</row>
    <row r="102" spans="1:50" ht="15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</row>
  </sheetData>
  <sheetProtection/>
  <mergeCells count="4">
    <mergeCell ref="A1:M1"/>
    <mergeCell ref="F6:K6"/>
    <mergeCell ref="N4:N6"/>
    <mergeCell ref="F23:K2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0">
      <selection activeCell="C28" sqref="C28"/>
    </sheetView>
  </sheetViews>
  <sheetFormatPr defaultColWidth="9.00390625" defaultRowHeight="12.75"/>
  <cols>
    <col min="1" max="1" width="4.75390625" style="0" customWidth="1"/>
    <col min="2" max="2" width="14.125" style="0" customWidth="1"/>
    <col min="3" max="3" width="11.875" style="0" customWidth="1"/>
    <col min="4" max="4" width="4.50390625" style="0" customWidth="1"/>
    <col min="5" max="5" width="9.50390625" style="0" customWidth="1"/>
    <col min="6" max="12" width="5.625" style="0" customWidth="1"/>
    <col min="13" max="13" width="3.25390625" style="0" customWidth="1"/>
    <col min="14" max="14" width="2.50390625" style="0" customWidth="1"/>
  </cols>
  <sheetData>
    <row r="1" spans="1:50" ht="2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1" t="s">
        <v>155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8" t="s">
        <v>78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13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  <c r="M5" s="6" t="s">
        <v>79</v>
      </c>
      <c r="N5" s="10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77</v>
      </c>
      <c r="F6" s="105" t="s">
        <v>43</v>
      </c>
      <c r="G6" s="106"/>
      <c r="H6" s="106"/>
      <c r="I6" s="106"/>
      <c r="J6" s="106"/>
      <c r="K6" s="106"/>
      <c r="L6" s="3" t="s">
        <v>9</v>
      </c>
      <c r="M6" s="6" t="s">
        <v>80</v>
      </c>
      <c r="N6" s="108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44</v>
      </c>
      <c r="C7" s="90" t="s">
        <v>45</v>
      </c>
      <c r="D7" s="91">
        <v>1997</v>
      </c>
      <c r="E7" s="92" t="s">
        <v>13</v>
      </c>
      <c r="F7" s="4">
        <v>103.2</v>
      </c>
      <c r="G7" s="4">
        <v>105.2</v>
      </c>
      <c r="H7" s="4">
        <v>103.2</v>
      </c>
      <c r="I7" s="7">
        <v>101</v>
      </c>
      <c r="J7" s="7">
        <v>100.9</v>
      </c>
      <c r="K7" s="7">
        <v>102.8</v>
      </c>
      <c r="L7" s="5">
        <v>616.3</v>
      </c>
      <c r="M7" s="9">
        <v>30</v>
      </c>
      <c r="N7" s="4">
        <v>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46</v>
      </c>
      <c r="C8" s="90" t="s">
        <v>47</v>
      </c>
      <c r="D8" s="91">
        <v>1996</v>
      </c>
      <c r="E8" s="92" t="s">
        <v>13</v>
      </c>
      <c r="F8" s="4">
        <v>101.5</v>
      </c>
      <c r="G8" s="4">
        <v>101.8</v>
      </c>
      <c r="H8" s="4">
        <v>103.4</v>
      </c>
      <c r="I8" s="7">
        <v>103.9</v>
      </c>
      <c r="J8" s="7">
        <v>104.1</v>
      </c>
      <c r="K8" s="7">
        <v>98.5</v>
      </c>
      <c r="L8" s="5">
        <v>613.2</v>
      </c>
      <c r="M8" s="9">
        <v>32</v>
      </c>
      <c r="N8" s="4">
        <v>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17</v>
      </c>
      <c r="B9" s="2" t="s">
        <v>48</v>
      </c>
      <c r="C9" s="90" t="s">
        <v>49</v>
      </c>
      <c r="D9" s="91">
        <v>2001</v>
      </c>
      <c r="E9" s="92" t="s">
        <v>50</v>
      </c>
      <c r="F9" s="4">
        <v>100.9</v>
      </c>
      <c r="G9" s="4">
        <v>103.5</v>
      </c>
      <c r="H9" s="4">
        <v>101.3</v>
      </c>
      <c r="I9" s="7">
        <v>101</v>
      </c>
      <c r="J9" s="7">
        <v>100.4</v>
      </c>
      <c r="K9" s="7">
        <v>102.2</v>
      </c>
      <c r="L9" s="5">
        <v>609.3</v>
      </c>
      <c r="M9" s="9">
        <v>24</v>
      </c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51</v>
      </c>
      <c r="C10" s="92" t="s">
        <v>52</v>
      </c>
      <c r="D10" s="91">
        <v>1998</v>
      </c>
      <c r="E10" s="92" t="s">
        <v>13</v>
      </c>
      <c r="F10" s="4">
        <v>101.4</v>
      </c>
      <c r="G10" s="7">
        <v>99</v>
      </c>
      <c r="H10" s="4">
        <v>102.7</v>
      </c>
      <c r="I10" s="7">
        <v>102.4</v>
      </c>
      <c r="J10" s="7">
        <v>100.3</v>
      </c>
      <c r="K10" s="7">
        <v>101.3</v>
      </c>
      <c r="L10" s="5">
        <v>607.1</v>
      </c>
      <c r="M10" s="9">
        <v>19</v>
      </c>
      <c r="N10" s="4">
        <v>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53</v>
      </c>
      <c r="C11" s="92" t="s">
        <v>54</v>
      </c>
      <c r="D11" s="91">
        <v>1998</v>
      </c>
      <c r="E11" s="92" t="s">
        <v>28</v>
      </c>
      <c r="F11" s="7">
        <v>102.6</v>
      </c>
      <c r="G11" s="7">
        <v>100.3</v>
      </c>
      <c r="H11" s="7">
        <v>100.3</v>
      </c>
      <c r="I11" s="7">
        <v>100.9</v>
      </c>
      <c r="J11" s="7">
        <v>101.7</v>
      </c>
      <c r="K11" s="7">
        <v>100.2</v>
      </c>
      <c r="L11" s="8">
        <v>606</v>
      </c>
      <c r="M11" s="9">
        <v>25</v>
      </c>
      <c r="N11" s="4">
        <v>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55</v>
      </c>
      <c r="C12" s="92" t="s">
        <v>56</v>
      </c>
      <c r="D12" s="91">
        <v>1997</v>
      </c>
      <c r="E12" s="92" t="s">
        <v>28</v>
      </c>
      <c r="F12" s="7">
        <v>98.2</v>
      </c>
      <c r="G12" s="7">
        <v>102.2</v>
      </c>
      <c r="H12" s="7">
        <v>99.8</v>
      </c>
      <c r="I12" s="7">
        <v>101.9</v>
      </c>
      <c r="J12" s="7">
        <v>99</v>
      </c>
      <c r="K12" s="7">
        <v>101.3</v>
      </c>
      <c r="L12" s="8">
        <v>602.4</v>
      </c>
      <c r="M12" s="9">
        <v>22</v>
      </c>
      <c r="N12" s="4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57</v>
      </c>
      <c r="C13" s="92" t="s">
        <v>58</v>
      </c>
      <c r="D13" s="91">
        <v>2001</v>
      </c>
      <c r="E13" s="92" t="s">
        <v>28</v>
      </c>
      <c r="F13" s="7">
        <v>102.1</v>
      </c>
      <c r="G13" s="7">
        <v>98.3</v>
      </c>
      <c r="H13" s="7">
        <v>98.9</v>
      </c>
      <c r="I13" s="7">
        <v>99.1</v>
      </c>
      <c r="J13" s="7">
        <v>100</v>
      </c>
      <c r="K13" s="7">
        <v>102.7</v>
      </c>
      <c r="L13" s="8">
        <v>601.1</v>
      </c>
      <c r="M13" s="9">
        <v>21</v>
      </c>
      <c r="N13" s="4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59</v>
      </c>
      <c r="C14" s="92" t="s">
        <v>60</v>
      </c>
      <c r="D14" s="91">
        <v>1999</v>
      </c>
      <c r="E14" s="92" t="s">
        <v>196</v>
      </c>
      <c r="F14" s="7">
        <v>99.8</v>
      </c>
      <c r="G14" s="7">
        <v>102.1</v>
      </c>
      <c r="H14" s="7">
        <v>98.4</v>
      </c>
      <c r="I14" s="7">
        <v>99.2</v>
      </c>
      <c r="J14" s="7">
        <v>100.6</v>
      </c>
      <c r="K14" s="7">
        <v>100.2</v>
      </c>
      <c r="L14" s="8">
        <v>600.3</v>
      </c>
      <c r="M14" s="9">
        <v>19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61</v>
      </c>
      <c r="C15" s="92" t="s">
        <v>62</v>
      </c>
      <c r="D15" s="91">
        <v>2000</v>
      </c>
      <c r="E15" s="92" t="s">
        <v>42</v>
      </c>
      <c r="F15" s="7">
        <v>99.1</v>
      </c>
      <c r="G15" s="7">
        <v>102.7</v>
      </c>
      <c r="H15" s="7">
        <v>100.8</v>
      </c>
      <c r="I15" s="7">
        <v>99.6</v>
      </c>
      <c r="J15" s="7">
        <v>96.5</v>
      </c>
      <c r="K15" s="7">
        <v>100.3</v>
      </c>
      <c r="L15" s="8">
        <v>599</v>
      </c>
      <c r="M15" s="9">
        <v>21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39</v>
      </c>
      <c r="B16" s="1" t="s">
        <v>63</v>
      </c>
      <c r="C16" s="92" t="s">
        <v>64</v>
      </c>
      <c r="D16" s="91">
        <v>1996</v>
      </c>
      <c r="E16" s="92" t="s">
        <v>196</v>
      </c>
      <c r="F16" s="7">
        <v>97.1</v>
      </c>
      <c r="G16" s="7">
        <v>102.3</v>
      </c>
      <c r="H16" s="7">
        <v>101</v>
      </c>
      <c r="I16" s="7">
        <v>98.7</v>
      </c>
      <c r="J16" s="7">
        <v>100.5</v>
      </c>
      <c r="K16" s="7">
        <v>99.1</v>
      </c>
      <c r="L16" s="8">
        <v>598.7</v>
      </c>
      <c r="M16" s="9">
        <v>18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0" t="s">
        <v>81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0" t="s">
        <v>82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3" t="s">
        <v>84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0"/>
      <c r="B22" s="13" t="s">
        <v>83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6" t="s">
        <v>79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4" t="s">
        <v>156</v>
      </c>
      <c r="B23" s="14" t="s">
        <v>3</v>
      </c>
      <c r="C23" s="14" t="s">
        <v>4</v>
      </c>
      <c r="D23" s="14" t="s">
        <v>5</v>
      </c>
      <c r="E23" s="3" t="s">
        <v>77</v>
      </c>
      <c r="F23" s="115" t="s">
        <v>43</v>
      </c>
      <c r="G23" s="116"/>
      <c r="H23" s="116"/>
      <c r="I23" s="116"/>
      <c r="J23" s="116"/>
      <c r="K23" s="116"/>
      <c r="L23" s="14" t="s">
        <v>9</v>
      </c>
      <c r="M23" s="6" t="s">
        <v>80</v>
      </c>
      <c r="N23" s="15" t="s">
        <v>85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2" t="s">
        <v>157</v>
      </c>
      <c r="B24" s="10" t="s">
        <v>44</v>
      </c>
      <c r="C24" s="92" t="s">
        <v>45</v>
      </c>
      <c r="D24" s="91">
        <v>1997</v>
      </c>
      <c r="E24" s="92" t="s">
        <v>13</v>
      </c>
      <c r="F24" s="12">
        <v>99</v>
      </c>
      <c r="G24" s="12">
        <v>100</v>
      </c>
      <c r="H24" s="12">
        <v>99</v>
      </c>
      <c r="I24" s="12">
        <v>97</v>
      </c>
      <c r="J24" s="12">
        <v>97</v>
      </c>
      <c r="K24" s="12">
        <v>99</v>
      </c>
      <c r="L24" s="11">
        <v>591</v>
      </c>
      <c r="M24" s="9">
        <v>30</v>
      </c>
      <c r="N24" s="16" t="s">
        <v>124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2" t="s">
        <v>158</v>
      </c>
      <c r="B25" s="10" t="s">
        <v>46</v>
      </c>
      <c r="C25" s="92" t="s">
        <v>47</v>
      </c>
      <c r="D25" s="91">
        <v>1996</v>
      </c>
      <c r="E25" s="92" t="s">
        <v>13</v>
      </c>
      <c r="F25" s="12">
        <v>97</v>
      </c>
      <c r="G25" s="12">
        <v>98</v>
      </c>
      <c r="H25" s="12">
        <v>100</v>
      </c>
      <c r="I25" s="12">
        <v>99</v>
      </c>
      <c r="J25" s="12">
        <v>100</v>
      </c>
      <c r="K25" s="12">
        <v>95</v>
      </c>
      <c r="L25" s="11">
        <v>589</v>
      </c>
      <c r="M25" s="9">
        <v>32</v>
      </c>
      <c r="N25" s="16" t="s">
        <v>124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2" t="s">
        <v>159</v>
      </c>
      <c r="B26" s="10" t="s">
        <v>48</v>
      </c>
      <c r="C26" s="92" t="s">
        <v>49</v>
      </c>
      <c r="D26" s="91">
        <v>2001</v>
      </c>
      <c r="E26" s="92" t="s">
        <v>50</v>
      </c>
      <c r="F26" s="12">
        <v>96</v>
      </c>
      <c r="G26" s="12">
        <v>98</v>
      </c>
      <c r="H26" s="12">
        <v>98</v>
      </c>
      <c r="I26" s="12">
        <v>96</v>
      </c>
      <c r="J26" s="12">
        <v>95</v>
      </c>
      <c r="K26" s="12">
        <v>98</v>
      </c>
      <c r="L26" s="11">
        <v>581</v>
      </c>
      <c r="M26" s="16">
        <v>24</v>
      </c>
      <c r="N26" s="16" t="s">
        <v>10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2" t="s">
        <v>19</v>
      </c>
      <c r="B27" s="10" t="s">
        <v>51</v>
      </c>
      <c r="C27" s="92" t="s">
        <v>52</v>
      </c>
      <c r="D27" s="91">
        <v>1998</v>
      </c>
      <c r="E27" s="92" t="s">
        <v>13</v>
      </c>
      <c r="F27" s="12">
        <v>96</v>
      </c>
      <c r="G27" s="12">
        <v>95</v>
      </c>
      <c r="H27" s="12">
        <v>99</v>
      </c>
      <c r="I27" s="12">
        <v>98</v>
      </c>
      <c r="J27" s="12">
        <v>97</v>
      </c>
      <c r="K27" s="12">
        <v>96</v>
      </c>
      <c r="L27" s="11">
        <v>581</v>
      </c>
      <c r="M27" s="16">
        <v>19</v>
      </c>
      <c r="N27" s="16" t="s">
        <v>10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2" t="s">
        <v>22</v>
      </c>
      <c r="B28" s="10" t="s">
        <v>53</v>
      </c>
      <c r="C28" s="92" t="s">
        <v>54</v>
      </c>
      <c r="D28" s="91">
        <v>1998</v>
      </c>
      <c r="E28" s="92" t="s">
        <v>28</v>
      </c>
      <c r="F28" s="12">
        <v>98</v>
      </c>
      <c r="G28" s="12">
        <v>97</v>
      </c>
      <c r="H28" s="12">
        <v>96</v>
      </c>
      <c r="I28" s="12">
        <v>96</v>
      </c>
      <c r="J28" s="12">
        <v>97</v>
      </c>
      <c r="K28" s="12">
        <v>96</v>
      </c>
      <c r="L28" s="11">
        <v>580</v>
      </c>
      <c r="M28" s="16">
        <v>25</v>
      </c>
      <c r="N28" s="16" t="s"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2" t="s">
        <v>25</v>
      </c>
      <c r="B29" s="10" t="s">
        <v>55</v>
      </c>
      <c r="C29" s="92" t="s">
        <v>56</v>
      </c>
      <c r="D29" s="91">
        <v>1997</v>
      </c>
      <c r="E29" s="92" t="s">
        <v>28</v>
      </c>
      <c r="F29" s="12">
        <v>93</v>
      </c>
      <c r="G29" s="12">
        <v>98</v>
      </c>
      <c r="H29" s="12">
        <v>95</v>
      </c>
      <c r="I29" s="12">
        <v>98</v>
      </c>
      <c r="J29" s="12">
        <v>96</v>
      </c>
      <c r="K29" s="12">
        <v>98</v>
      </c>
      <c r="L29" s="11">
        <v>578</v>
      </c>
      <c r="M29" s="16">
        <v>22</v>
      </c>
      <c r="N29" s="16" t="s">
        <v>10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2" t="s">
        <v>29</v>
      </c>
      <c r="B30" s="10" t="s">
        <v>63</v>
      </c>
      <c r="C30" s="92" t="s">
        <v>64</v>
      </c>
      <c r="D30" s="91">
        <v>1996</v>
      </c>
      <c r="E30" s="92" t="s">
        <v>196</v>
      </c>
      <c r="F30" s="12">
        <v>93</v>
      </c>
      <c r="G30" s="12">
        <v>99</v>
      </c>
      <c r="H30" s="12">
        <v>96</v>
      </c>
      <c r="I30" s="12">
        <v>95</v>
      </c>
      <c r="J30" s="12">
        <v>97</v>
      </c>
      <c r="K30" s="12">
        <v>96</v>
      </c>
      <c r="L30" s="11">
        <v>576</v>
      </c>
      <c r="M30" s="16">
        <v>18</v>
      </c>
      <c r="N30" s="16" t="s">
        <v>10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2" t="s">
        <v>32</v>
      </c>
      <c r="B31" s="10" t="s">
        <v>57</v>
      </c>
      <c r="C31" s="92" t="s">
        <v>58</v>
      </c>
      <c r="D31" s="91">
        <v>2001</v>
      </c>
      <c r="E31" s="92" t="s">
        <v>28</v>
      </c>
      <c r="F31" s="12">
        <v>96</v>
      </c>
      <c r="G31" s="12">
        <v>95</v>
      </c>
      <c r="H31" s="12">
        <v>95</v>
      </c>
      <c r="I31" s="12">
        <v>95</v>
      </c>
      <c r="J31" s="12">
        <v>95</v>
      </c>
      <c r="K31" s="12">
        <v>99</v>
      </c>
      <c r="L31" s="11">
        <v>575</v>
      </c>
      <c r="M31" s="16">
        <v>21</v>
      </c>
      <c r="N31" s="16" t="s">
        <v>10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2" t="s">
        <v>35</v>
      </c>
      <c r="B32" s="10" t="s">
        <v>59</v>
      </c>
      <c r="C32" s="92" t="s">
        <v>60</v>
      </c>
      <c r="D32" s="91">
        <v>1999</v>
      </c>
      <c r="E32" s="92" t="s">
        <v>196</v>
      </c>
      <c r="F32" s="12">
        <v>96</v>
      </c>
      <c r="G32" s="12">
        <v>97</v>
      </c>
      <c r="H32" s="12">
        <v>94</v>
      </c>
      <c r="I32" s="12">
        <v>95</v>
      </c>
      <c r="J32" s="12">
        <v>97</v>
      </c>
      <c r="K32" s="12">
        <v>95</v>
      </c>
      <c r="L32" s="11">
        <v>574</v>
      </c>
      <c r="M32" s="16">
        <v>19</v>
      </c>
      <c r="N32" s="16" t="s">
        <v>14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2" t="s">
        <v>39</v>
      </c>
      <c r="B33" s="10" t="s">
        <v>61</v>
      </c>
      <c r="C33" s="92" t="s">
        <v>62</v>
      </c>
      <c r="D33" s="91">
        <v>2000</v>
      </c>
      <c r="E33" s="92" t="s">
        <v>42</v>
      </c>
      <c r="F33" s="12">
        <v>94</v>
      </c>
      <c r="G33" s="12">
        <v>98</v>
      </c>
      <c r="H33" s="12">
        <v>96</v>
      </c>
      <c r="I33" s="12">
        <v>95</v>
      </c>
      <c r="J33" s="12">
        <v>92</v>
      </c>
      <c r="K33" s="12">
        <v>94</v>
      </c>
      <c r="L33" s="11">
        <v>569</v>
      </c>
      <c r="M33" s="16">
        <v>21</v>
      </c>
      <c r="N33" s="16" t="s">
        <v>14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4">
    <mergeCell ref="A1:M1"/>
    <mergeCell ref="F6:K6"/>
    <mergeCell ref="N4:N6"/>
    <mergeCell ref="F23:K23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63" customWidth="1"/>
    <col min="2" max="2" width="14.125" style="63" customWidth="1"/>
    <col min="3" max="3" width="11.625" style="63" customWidth="1"/>
    <col min="4" max="4" width="4.50390625" style="63" customWidth="1"/>
    <col min="5" max="5" width="9.125" style="63" customWidth="1"/>
    <col min="6" max="7" width="3.50390625" style="63" customWidth="1"/>
    <col min="8" max="9" width="3.875" style="63" customWidth="1"/>
    <col min="10" max="10" width="3.50390625" style="63" customWidth="1"/>
    <col min="11" max="11" width="3.875" style="63" customWidth="1"/>
    <col min="12" max="13" width="3.50390625" style="63" customWidth="1"/>
    <col min="14" max="14" width="3.625" style="63" customWidth="1"/>
    <col min="15" max="15" width="4.00390625" style="63" customWidth="1"/>
    <col min="16" max="16" width="3.25390625" style="63" customWidth="1"/>
    <col min="17" max="18" width="2.625" style="63" customWidth="1"/>
    <col min="19" max="16384" width="9.00390625" style="63" customWidth="1"/>
  </cols>
  <sheetData>
    <row r="1" spans="1:50" ht="2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50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 t="s">
        <v>166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0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</row>
    <row r="4" spans="1:50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08" t="s">
        <v>78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</row>
    <row r="5" spans="1:50" ht="15.75">
      <c r="A5" s="64"/>
      <c r="B5" s="67" t="s">
        <v>195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" t="s">
        <v>79</v>
      </c>
      <c r="Q5" s="108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ht="15.75">
      <c r="A6" s="68" t="s">
        <v>2</v>
      </c>
      <c r="B6" s="68" t="s">
        <v>3</v>
      </c>
      <c r="C6" s="68" t="s">
        <v>4</v>
      </c>
      <c r="D6" s="68" t="s">
        <v>5</v>
      </c>
      <c r="E6" s="68" t="s">
        <v>77</v>
      </c>
      <c r="F6" s="111" t="s">
        <v>6</v>
      </c>
      <c r="G6" s="112"/>
      <c r="H6" s="112"/>
      <c r="I6" s="111" t="s">
        <v>7</v>
      </c>
      <c r="J6" s="112"/>
      <c r="K6" s="112"/>
      <c r="L6" s="111" t="s">
        <v>8</v>
      </c>
      <c r="M6" s="112"/>
      <c r="N6" s="112"/>
      <c r="O6" s="68" t="s">
        <v>9</v>
      </c>
      <c r="P6" s="6" t="s">
        <v>80</v>
      </c>
      <c r="Q6" s="108"/>
      <c r="R6" s="15" t="s">
        <v>85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ht="15.75">
      <c r="A7" s="65" t="s">
        <v>10</v>
      </c>
      <c r="B7" s="67" t="s">
        <v>48</v>
      </c>
      <c r="C7" s="87" t="s">
        <v>49</v>
      </c>
      <c r="D7" s="88">
        <v>2001</v>
      </c>
      <c r="E7" s="89" t="s">
        <v>28</v>
      </c>
      <c r="F7" s="66">
        <v>94</v>
      </c>
      <c r="G7" s="66">
        <v>94</v>
      </c>
      <c r="H7" s="65">
        <v>188</v>
      </c>
      <c r="I7" s="66">
        <v>100</v>
      </c>
      <c r="J7" s="66">
        <v>99</v>
      </c>
      <c r="K7" s="65">
        <v>199</v>
      </c>
      <c r="L7" s="66">
        <v>91</v>
      </c>
      <c r="M7" s="66">
        <v>92</v>
      </c>
      <c r="N7" s="65">
        <v>183</v>
      </c>
      <c r="O7" s="65">
        <v>570</v>
      </c>
      <c r="P7" s="9">
        <v>21</v>
      </c>
      <c r="Q7" s="4">
        <v>7</v>
      </c>
      <c r="R7" s="16" t="s">
        <v>124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ht="15.75">
      <c r="A8" s="65" t="s">
        <v>14</v>
      </c>
      <c r="B8" s="67" t="s">
        <v>44</v>
      </c>
      <c r="C8" s="87" t="s">
        <v>45</v>
      </c>
      <c r="D8" s="88">
        <v>1997</v>
      </c>
      <c r="E8" s="89" t="s">
        <v>13</v>
      </c>
      <c r="F8" s="66">
        <v>95</v>
      </c>
      <c r="G8" s="66">
        <v>93</v>
      </c>
      <c r="H8" s="65">
        <v>188</v>
      </c>
      <c r="I8" s="66">
        <v>97</v>
      </c>
      <c r="J8" s="66">
        <v>99</v>
      </c>
      <c r="K8" s="65">
        <v>196</v>
      </c>
      <c r="L8" s="66">
        <v>93</v>
      </c>
      <c r="M8" s="66">
        <v>90</v>
      </c>
      <c r="N8" s="65">
        <v>183</v>
      </c>
      <c r="O8" s="65">
        <v>567</v>
      </c>
      <c r="P8" s="9">
        <v>16</v>
      </c>
      <c r="Q8" s="4">
        <v>5</v>
      </c>
      <c r="R8" s="16" t="s">
        <v>124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ht="15.75">
      <c r="A9" s="65" t="s">
        <v>17</v>
      </c>
      <c r="B9" s="67" t="s">
        <v>51</v>
      </c>
      <c r="C9" s="87" t="s">
        <v>52</v>
      </c>
      <c r="D9" s="88">
        <v>1998</v>
      </c>
      <c r="E9" s="89" t="s">
        <v>196</v>
      </c>
      <c r="F9" s="66">
        <v>88</v>
      </c>
      <c r="G9" s="66">
        <v>91</v>
      </c>
      <c r="H9" s="65">
        <v>179</v>
      </c>
      <c r="I9" s="66">
        <v>96</v>
      </c>
      <c r="J9" s="66">
        <v>99</v>
      </c>
      <c r="K9" s="65">
        <v>195</v>
      </c>
      <c r="L9" s="66">
        <v>96</v>
      </c>
      <c r="M9" s="66">
        <v>94</v>
      </c>
      <c r="N9" s="65">
        <v>190</v>
      </c>
      <c r="O9" s="65">
        <v>564</v>
      </c>
      <c r="P9" s="9">
        <v>18</v>
      </c>
      <c r="Q9" s="4"/>
      <c r="R9" s="16" t="s">
        <v>10</v>
      </c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ht="15.75">
      <c r="A10" s="66" t="s">
        <v>19</v>
      </c>
      <c r="B10" s="64" t="s">
        <v>63</v>
      </c>
      <c r="C10" s="89" t="s">
        <v>64</v>
      </c>
      <c r="D10" s="88">
        <v>1996</v>
      </c>
      <c r="E10" s="89" t="s">
        <v>13</v>
      </c>
      <c r="F10" s="66">
        <v>91</v>
      </c>
      <c r="G10" s="66">
        <v>92</v>
      </c>
      <c r="H10" s="65">
        <v>183</v>
      </c>
      <c r="I10" s="66">
        <v>97</v>
      </c>
      <c r="J10" s="66">
        <v>96</v>
      </c>
      <c r="K10" s="65">
        <v>193</v>
      </c>
      <c r="L10" s="66">
        <v>95</v>
      </c>
      <c r="M10" s="66">
        <v>92</v>
      </c>
      <c r="N10" s="65">
        <v>187</v>
      </c>
      <c r="O10" s="65">
        <v>563</v>
      </c>
      <c r="P10" s="9">
        <v>16</v>
      </c>
      <c r="Q10" s="4">
        <v>4</v>
      </c>
      <c r="R10" s="16" t="s">
        <v>10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ht="15.75">
      <c r="A11" s="66" t="s">
        <v>22</v>
      </c>
      <c r="B11" s="64" t="s">
        <v>46</v>
      </c>
      <c r="C11" s="89" t="s">
        <v>47</v>
      </c>
      <c r="D11" s="88">
        <v>1996</v>
      </c>
      <c r="E11" s="89" t="s">
        <v>196</v>
      </c>
      <c r="F11" s="66">
        <v>92</v>
      </c>
      <c r="G11" s="66">
        <v>94</v>
      </c>
      <c r="H11" s="65">
        <v>186</v>
      </c>
      <c r="I11" s="66">
        <v>98</v>
      </c>
      <c r="J11" s="66">
        <v>97</v>
      </c>
      <c r="K11" s="65">
        <v>195</v>
      </c>
      <c r="L11" s="66">
        <v>90</v>
      </c>
      <c r="M11" s="66">
        <v>91</v>
      </c>
      <c r="N11" s="65">
        <v>181</v>
      </c>
      <c r="O11" s="65">
        <v>562</v>
      </c>
      <c r="P11" s="9">
        <v>16</v>
      </c>
      <c r="Q11" s="4"/>
      <c r="R11" s="16" t="s">
        <v>10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ht="15.75">
      <c r="A12" s="66" t="s">
        <v>25</v>
      </c>
      <c r="B12" s="64" t="s">
        <v>53</v>
      </c>
      <c r="C12" s="89" t="s">
        <v>54</v>
      </c>
      <c r="D12" s="88">
        <v>1998</v>
      </c>
      <c r="E12" s="89" t="s">
        <v>189</v>
      </c>
      <c r="F12" s="66">
        <v>97</v>
      </c>
      <c r="G12" s="66">
        <v>93</v>
      </c>
      <c r="H12" s="65">
        <v>190</v>
      </c>
      <c r="I12" s="66">
        <v>95</v>
      </c>
      <c r="J12" s="66">
        <v>97</v>
      </c>
      <c r="K12" s="65">
        <v>192</v>
      </c>
      <c r="L12" s="66">
        <v>89</v>
      </c>
      <c r="M12" s="66">
        <v>91</v>
      </c>
      <c r="N12" s="65">
        <v>180</v>
      </c>
      <c r="O12" s="65">
        <v>562</v>
      </c>
      <c r="P12" s="9">
        <v>13</v>
      </c>
      <c r="Q12" s="4"/>
      <c r="R12" s="16" t="s">
        <v>10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ht="15.75">
      <c r="A13" s="66" t="s">
        <v>29</v>
      </c>
      <c r="B13" s="64" t="s">
        <v>57</v>
      </c>
      <c r="C13" s="89" t="s">
        <v>58</v>
      </c>
      <c r="D13" s="88">
        <v>2001</v>
      </c>
      <c r="E13" s="89" t="s">
        <v>28</v>
      </c>
      <c r="F13" s="66">
        <v>94</v>
      </c>
      <c r="G13" s="66">
        <v>94</v>
      </c>
      <c r="H13" s="65">
        <v>188</v>
      </c>
      <c r="I13" s="66">
        <v>96</v>
      </c>
      <c r="J13" s="66">
        <v>96</v>
      </c>
      <c r="K13" s="65">
        <v>192</v>
      </c>
      <c r="L13" s="66">
        <v>87</v>
      </c>
      <c r="M13" s="66">
        <v>93</v>
      </c>
      <c r="N13" s="65">
        <v>180</v>
      </c>
      <c r="O13" s="65">
        <v>560</v>
      </c>
      <c r="P13" s="9">
        <v>12</v>
      </c>
      <c r="Q13" s="4">
        <v>3</v>
      </c>
      <c r="R13" s="16" t="s">
        <v>10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ht="15.75">
      <c r="A14" s="66" t="s">
        <v>32</v>
      </c>
      <c r="B14" s="64" t="s">
        <v>59</v>
      </c>
      <c r="C14" s="89" t="s">
        <v>60</v>
      </c>
      <c r="D14" s="88">
        <v>1999</v>
      </c>
      <c r="E14" s="89" t="s">
        <v>13</v>
      </c>
      <c r="F14" s="66">
        <v>95</v>
      </c>
      <c r="G14" s="66">
        <v>87</v>
      </c>
      <c r="H14" s="65">
        <v>182</v>
      </c>
      <c r="I14" s="66">
        <v>95</v>
      </c>
      <c r="J14" s="66">
        <v>97</v>
      </c>
      <c r="K14" s="65">
        <v>192</v>
      </c>
      <c r="L14" s="66">
        <v>87</v>
      </c>
      <c r="M14" s="66">
        <v>92</v>
      </c>
      <c r="N14" s="65">
        <v>179</v>
      </c>
      <c r="O14" s="65">
        <v>553</v>
      </c>
      <c r="P14" s="9">
        <v>14</v>
      </c>
      <c r="Q14" s="4">
        <v>2</v>
      </c>
      <c r="R14" s="16" t="s">
        <v>10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ht="15.75">
      <c r="A15" s="66" t="s">
        <v>35</v>
      </c>
      <c r="B15" s="64" t="s">
        <v>55</v>
      </c>
      <c r="C15" s="89" t="s">
        <v>56</v>
      </c>
      <c r="D15" s="88">
        <v>1997</v>
      </c>
      <c r="E15" s="89" t="s">
        <v>28</v>
      </c>
      <c r="F15" s="66">
        <v>87</v>
      </c>
      <c r="G15" s="66">
        <v>90</v>
      </c>
      <c r="H15" s="65">
        <v>177</v>
      </c>
      <c r="I15" s="66">
        <v>95</v>
      </c>
      <c r="J15" s="66">
        <v>92</v>
      </c>
      <c r="K15" s="65">
        <v>187</v>
      </c>
      <c r="L15" s="66">
        <v>88</v>
      </c>
      <c r="M15" s="66">
        <v>90</v>
      </c>
      <c r="N15" s="65">
        <v>178</v>
      </c>
      <c r="O15" s="65">
        <v>542</v>
      </c>
      <c r="P15" s="9">
        <v>8</v>
      </c>
      <c r="Q15" s="4">
        <v>1</v>
      </c>
      <c r="R15" s="16" t="s">
        <v>14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ht="15.75">
      <c r="A16" s="66" t="s">
        <v>39</v>
      </c>
      <c r="B16" s="64" t="s">
        <v>194</v>
      </c>
      <c r="C16" s="89" t="s">
        <v>193</v>
      </c>
      <c r="D16" s="88">
        <v>1998</v>
      </c>
      <c r="E16" s="89" t="s">
        <v>42</v>
      </c>
      <c r="F16" s="66">
        <v>91</v>
      </c>
      <c r="G16" s="66">
        <v>87</v>
      </c>
      <c r="H16" s="65">
        <v>178</v>
      </c>
      <c r="I16" s="66">
        <v>93</v>
      </c>
      <c r="J16" s="66">
        <v>98</v>
      </c>
      <c r="K16" s="65">
        <v>191</v>
      </c>
      <c r="L16" s="66">
        <v>82</v>
      </c>
      <c r="M16" s="66">
        <v>80</v>
      </c>
      <c r="N16" s="65">
        <v>162</v>
      </c>
      <c r="O16" s="65">
        <v>531</v>
      </c>
      <c r="P16" s="9">
        <v>10</v>
      </c>
      <c r="Q16" s="4"/>
      <c r="R16" s="16" t="s">
        <v>14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</row>
    <row r="17" spans="1:50" ht="15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ht="15.75">
      <c r="A18" s="64"/>
      <c r="B18" s="64" t="s">
        <v>198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</row>
    <row r="19" spans="1:50" ht="15.75">
      <c r="A19" s="64"/>
      <c r="B19" s="64" t="s">
        <v>197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 ht="15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</row>
    <row r="21" spans="1:50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ht="15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</row>
    <row r="23" spans="1:50" ht="15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</row>
    <row r="24" spans="1:50" ht="15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</row>
    <row r="25" spans="1:50" ht="15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ht="15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ht="15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</row>
    <row r="28" spans="1:50" ht="15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ht="15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</row>
    <row r="30" spans="1:50" ht="15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ht="15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1:50" ht="15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ht="15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1:50" ht="15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ht="15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1:50" ht="15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ht="15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1:50" ht="15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ht="15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1:50" ht="15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ht="15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</row>
    <row r="42" spans="1:50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</row>
    <row r="43" spans="1:50" ht="15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1:50" ht="15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</row>
    <row r="45" spans="1:50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ht="15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</row>
    <row r="47" spans="1:50" ht="15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</row>
    <row r="48" spans="1:50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0" ht="15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0" ht="15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</row>
    <row r="51" spans="1:50" ht="15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</row>
    <row r="52" spans="1:50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</row>
    <row r="53" spans="1:50" ht="15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 ht="15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</row>
    <row r="55" spans="1:50" ht="15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</row>
    <row r="56" spans="1:50" ht="15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</row>
    <row r="57" spans="1:50" ht="15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</row>
    <row r="58" spans="1:50" ht="15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</row>
    <row r="59" spans="1:50" ht="15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:50" ht="15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</row>
    <row r="61" spans="1:50" ht="15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</row>
    <row r="62" spans="1:50" ht="15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</row>
    <row r="63" spans="1:50" ht="15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</row>
    <row r="64" spans="1:50" ht="15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5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:50" ht="15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ht="15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ht="15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ht="15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ht="15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ht="15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ht="15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ht="15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ht="15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ht="15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ht="15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ht="15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ht="15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ht="15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ht="15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ht="15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ht="15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ht="15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ht="15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ht="15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ht="15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ht="15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ht="15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ht="15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ht="15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ht="15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ht="15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ht="15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ht="15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ht="15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ht="15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0" ht="15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0" ht="15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0" ht="15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0" ht="15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</row>
  </sheetData>
  <sheetProtection/>
  <mergeCells count="5">
    <mergeCell ref="A1:P1"/>
    <mergeCell ref="F6:H6"/>
    <mergeCell ref="I6:K6"/>
    <mergeCell ref="L6:N6"/>
    <mergeCell ref="Q4:Q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125" style="17" customWidth="1"/>
    <col min="2" max="2" width="8.875" style="17" customWidth="1"/>
    <col min="3" max="3" width="13.875" style="17" customWidth="1"/>
    <col min="4" max="4" width="4.375" style="17" customWidth="1"/>
    <col min="5" max="5" width="10.50390625" style="17" customWidth="1"/>
    <col min="6" max="8" width="3.50390625" style="17" customWidth="1"/>
    <col min="9" max="9" width="3.875" style="17" customWidth="1"/>
    <col min="10" max="12" width="3.50390625" style="17" customWidth="1"/>
    <col min="13" max="13" width="3.875" style="17" customWidth="1"/>
    <col min="14" max="14" width="4.375" style="17" customWidth="1"/>
    <col min="15" max="15" width="2.625" style="17" customWidth="1"/>
    <col min="16" max="16" width="2.75390625" style="17" customWidth="1"/>
    <col min="17" max="16384" width="9.00390625" style="17" customWidth="1"/>
  </cols>
  <sheetData>
    <row r="1" spans="1:50" ht="2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5.75">
      <c r="A2" s="18"/>
      <c r="B2" s="18"/>
      <c r="C2" s="18"/>
      <c r="D2" s="18"/>
      <c r="E2" s="18"/>
      <c r="F2" s="18"/>
      <c r="G2" s="18"/>
      <c r="H2" s="18"/>
      <c r="I2" s="21" t="s">
        <v>155</v>
      </c>
      <c r="K2" s="18"/>
      <c r="L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21" t="s">
        <v>78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5.75">
      <c r="A5" s="18"/>
      <c r="B5" s="21" t="s">
        <v>101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2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.75">
      <c r="A6" s="22" t="s">
        <v>2</v>
      </c>
      <c r="B6" s="22" t="s">
        <v>3</v>
      </c>
      <c r="C6" s="22" t="s">
        <v>4</v>
      </c>
      <c r="D6" s="22" t="s">
        <v>5</v>
      </c>
      <c r="E6" s="3" t="s">
        <v>77</v>
      </c>
      <c r="F6" s="119" t="s">
        <v>100</v>
      </c>
      <c r="G6" s="120"/>
      <c r="H6" s="120"/>
      <c r="I6" s="120"/>
      <c r="J6" s="119" t="s">
        <v>99</v>
      </c>
      <c r="K6" s="120"/>
      <c r="L6" s="120"/>
      <c r="M6" s="120"/>
      <c r="N6" s="22" t="s">
        <v>9</v>
      </c>
      <c r="O6" s="121"/>
      <c r="P6" s="15" t="s">
        <v>85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.75">
      <c r="A7" s="19" t="s">
        <v>10</v>
      </c>
      <c r="B7" s="21" t="s">
        <v>71</v>
      </c>
      <c r="C7" s="93" t="s">
        <v>72</v>
      </c>
      <c r="D7" s="94">
        <v>1996</v>
      </c>
      <c r="E7" s="95" t="s">
        <v>28</v>
      </c>
      <c r="F7" s="20">
        <v>94</v>
      </c>
      <c r="G7" s="20">
        <v>93</v>
      </c>
      <c r="H7" s="20">
        <v>98</v>
      </c>
      <c r="I7" s="19">
        <v>285</v>
      </c>
      <c r="J7" s="20">
        <v>87</v>
      </c>
      <c r="K7" s="20">
        <v>90</v>
      </c>
      <c r="L7" s="20">
        <v>98</v>
      </c>
      <c r="M7" s="19">
        <v>275</v>
      </c>
      <c r="N7" s="19">
        <v>560</v>
      </c>
      <c r="O7" s="20">
        <v>7</v>
      </c>
      <c r="P7" s="24" t="s">
        <v>10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.75">
      <c r="A8" s="19" t="s">
        <v>14</v>
      </c>
      <c r="B8" s="21" t="s">
        <v>98</v>
      </c>
      <c r="C8" s="93" t="s">
        <v>97</v>
      </c>
      <c r="D8" s="94">
        <v>1997</v>
      </c>
      <c r="E8" s="95" t="s">
        <v>28</v>
      </c>
      <c r="F8" s="20">
        <v>92</v>
      </c>
      <c r="G8" s="20">
        <v>90</v>
      </c>
      <c r="H8" s="20">
        <v>93</v>
      </c>
      <c r="I8" s="19">
        <v>275</v>
      </c>
      <c r="J8" s="20">
        <v>88</v>
      </c>
      <c r="K8" s="20">
        <v>93</v>
      </c>
      <c r="L8" s="20">
        <v>97</v>
      </c>
      <c r="M8" s="19">
        <v>278</v>
      </c>
      <c r="N8" s="19">
        <v>553</v>
      </c>
      <c r="O8" s="20">
        <v>5</v>
      </c>
      <c r="P8" s="24" t="s">
        <v>14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.75">
      <c r="A9" s="19" t="s">
        <v>17</v>
      </c>
      <c r="B9" s="21" t="s">
        <v>69</v>
      </c>
      <c r="C9" s="93" t="s">
        <v>70</v>
      </c>
      <c r="D9" s="94">
        <v>2000</v>
      </c>
      <c r="E9" s="95" t="s">
        <v>13</v>
      </c>
      <c r="F9" s="20">
        <v>92</v>
      </c>
      <c r="G9" s="20">
        <v>95</v>
      </c>
      <c r="H9" s="20">
        <v>94</v>
      </c>
      <c r="I9" s="19">
        <v>281</v>
      </c>
      <c r="J9" s="20">
        <v>94</v>
      </c>
      <c r="K9" s="20">
        <v>87</v>
      </c>
      <c r="L9" s="20">
        <v>89</v>
      </c>
      <c r="M9" s="19">
        <v>270</v>
      </c>
      <c r="N9" s="19">
        <v>551</v>
      </c>
      <c r="O9" s="20">
        <v>4</v>
      </c>
      <c r="P9" s="24" t="s">
        <v>14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.75">
      <c r="A10" s="20" t="s">
        <v>19</v>
      </c>
      <c r="B10" s="18" t="s">
        <v>67</v>
      </c>
      <c r="C10" s="95" t="s">
        <v>68</v>
      </c>
      <c r="D10" s="94">
        <v>2001</v>
      </c>
      <c r="E10" s="95" t="s">
        <v>28</v>
      </c>
      <c r="F10" s="20">
        <v>93</v>
      </c>
      <c r="G10" s="20">
        <v>93</v>
      </c>
      <c r="H10" s="20">
        <v>91</v>
      </c>
      <c r="I10" s="19">
        <v>277</v>
      </c>
      <c r="J10" s="20">
        <v>88</v>
      </c>
      <c r="K10" s="20">
        <v>92</v>
      </c>
      <c r="L10" s="20">
        <v>89</v>
      </c>
      <c r="M10" s="19">
        <v>269</v>
      </c>
      <c r="N10" s="19">
        <v>546</v>
      </c>
      <c r="O10" s="20">
        <v>3</v>
      </c>
      <c r="P10" s="24" t="s">
        <v>14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.75">
      <c r="A11" s="20" t="s">
        <v>22</v>
      </c>
      <c r="B11" s="18" t="s">
        <v>96</v>
      </c>
      <c r="C11" s="95" t="s">
        <v>95</v>
      </c>
      <c r="D11" s="94">
        <v>2000</v>
      </c>
      <c r="E11" s="95" t="s">
        <v>13</v>
      </c>
      <c r="F11" s="20">
        <v>86</v>
      </c>
      <c r="G11" s="20">
        <v>88</v>
      </c>
      <c r="H11" s="20">
        <v>92</v>
      </c>
      <c r="I11" s="19">
        <v>266</v>
      </c>
      <c r="J11" s="20">
        <v>91</v>
      </c>
      <c r="K11" s="20">
        <v>95</v>
      </c>
      <c r="L11" s="20">
        <v>84</v>
      </c>
      <c r="M11" s="19">
        <v>270</v>
      </c>
      <c r="N11" s="19">
        <v>536</v>
      </c>
      <c r="O11" s="20">
        <v>2</v>
      </c>
      <c r="P11" s="24" t="s">
        <v>17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.75">
      <c r="A12" s="20" t="s">
        <v>25</v>
      </c>
      <c r="B12" s="18" t="s">
        <v>73</v>
      </c>
      <c r="C12" s="95" t="s">
        <v>74</v>
      </c>
      <c r="D12" s="94">
        <v>1999</v>
      </c>
      <c r="E12" s="95" t="s">
        <v>90</v>
      </c>
      <c r="F12" s="20">
        <v>80</v>
      </c>
      <c r="G12" s="20">
        <v>88</v>
      </c>
      <c r="H12" s="20">
        <v>90</v>
      </c>
      <c r="I12" s="19">
        <v>258</v>
      </c>
      <c r="J12" s="20">
        <v>92</v>
      </c>
      <c r="K12" s="20">
        <v>79</v>
      </c>
      <c r="L12" s="20">
        <v>95</v>
      </c>
      <c r="M12" s="19">
        <v>266</v>
      </c>
      <c r="N12" s="19">
        <v>524</v>
      </c>
      <c r="O12" s="20"/>
      <c r="P12" s="24" t="s">
        <v>17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.75">
      <c r="A13" s="20" t="s">
        <v>29</v>
      </c>
      <c r="B13" s="18" t="s">
        <v>94</v>
      </c>
      <c r="C13" s="95" t="s">
        <v>93</v>
      </c>
      <c r="D13" s="94">
        <v>2000</v>
      </c>
      <c r="E13" s="95" t="s">
        <v>13</v>
      </c>
      <c r="F13" s="20">
        <v>84</v>
      </c>
      <c r="G13" s="20">
        <v>92</v>
      </c>
      <c r="H13" s="20">
        <v>91</v>
      </c>
      <c r="I13" s="19">
        <v>267</v>
      </c>
      <c r="J13" s="20">
        <v>89</v>
      </c>
      <c r="K13" s="20">
        <v>85</v>
      </c>
      <c r="L13" s="20">
        <v>82</v>
      </c>
      <c r="M13" s="19">
        <v>256</v>
      </c>
      <c r="N13" s="19">
        <v>523</v>
      </c>
      <c r="O13" s="20">
        <v>1</v>
      </c>
      <c r="P13" s="24" t="s">
        <v>17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.75">
      <c r="A14" s="20" t="s">
        <v>32</v>
      </c>
      <c r="B14" s="18" t="s">
        <v>92</v>
      </c>
      <c r="C14" s="95" t="s">
        <v>91</v>
      </c>
      <c r="D14" s="94">
        <v>1997</v>
      </c>
      <c r="E14" s="95" t="s">
        <v>90</v>
      </c>
      <c r="F14" s="20">
        <v>78</v>
      </c>
      <c r="G14" s="20">
        <v>86</v>
      </c>
      <c r="H14" s="20">
        <v>79</v>
      </c>
      <c r="I14" s="19">
        <v>243</v>
      </c>
      <c r="J14" s="20">
        <v>85</v>
      </c>
      <c r="K14" s="20">
        <v>89</v>
      </c>
      <c r="L14" s="20">
        <v>83</v>
      </c>
      <c r="M14" s="19">
        <v>257</v>
      </c>
      <c r="N14" s="19">
        <v>500</v>
      </c>
      <c r="O14" s="18"/>
      <c r="P14" s="2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.75">
      <c r="A16" s="18"/>
      <c r="B16" s="18" t="s">
        <v>102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.75">
      <c r="A17" s="18"/>
      <c r="B17" s="18" t="s">
        <v>103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</sheetData>
  <sheetProtection/>
  <mergeCells count="4">
    <mergeCell ref="A1:O1"/>
    <mergeCell ref="F6:I6"/>
    <mergeCell ref="J6:M6"/>
    <mergeCell ref="O4:O6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24"/>
  <sheetViews>
    <sheetView zoomScalePageLayoutView="0" workbookViewId="0" topLeftCell="A16">
      <selection activeCell="C33" sqref="C33"/>
    </sheetView>
  </sheetViews>
  <sheetFormatPr defaultColWidth="9.00390625" defaultRowHeight="12.75"/>
  <cols>
    <col min="1" max="1" width="3.875" style="17" customWidth="1"/>
    <col min="2" max="2" width="8.625" style="17" customWidth="1"/>
    <col min="3" max="3" width="12.375" style="17" customWidth="1"/>
    <col min="4" max="4" width="4.375" style="17" customWidth="1"/>
    <col min="5" max="5" width="12.375" style="17" customWidth="1"/>
    <col min="6" max="8" width="3.50390625" style="17" customWidth="1"/>
    <col min="9" max="9" width="3.875" style="17" customWidth="1"/>
    <col min="10" max="12" width="3.50390625" style="17" customWidth="1"/>
    <col min="13" max="13" width="3.875" style="17" customWidth="1"/>
    <col min="14" max="14" width="4.375" style="17" customWidth="1"/>
    <col min="15" max="16" width="2.375" style="17" customWidth="1"/>
    <col min="17" max="16384" width="9.00390625" style="17" customWidth="1"/>
  </cols>
  <sheetData>
    <row r="1" spans="1:50" ht="2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20.25">
      <c r="A2" s="23"/>
      <c r="B2" s="18"/>
      <c r="C2" s="18"/>
      <c r="D2" s="18"/>
      <c r="E2" s="18"/>
      <c r="F2" s="18"/>
      <c r="G2" s="18"/>
      <c r="H2" s="18"/>
      <c r="I2" s="21" t="s">
        <v>155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8.75">
      <c r="A3" s="26" t="s">
        <v>130</v>
      </c>
      <c r="B3" s="27"/>
      <c r="C3" s="27"/>
      <c r="D3" s="27"/>
      <c r="F3" s="27"/>
      <c r="G3" s="28"/>
      <c r="H3" s="28"/>
      <c r="I3" s="28"/>
      <c r="J3" s="27"/>
      <c r="K3" s="27"/>
      <c r="L3" s="10"/>
      <c r="M3" s="21"/>
      <c r="N3" s="18"/>
      <c r="O3" s="2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5.75">
      <c r="A4" s="27"/>
      <c r="B4" s="29" t="s">
        <v>125</v>
      </c>
      <c r="D4" s="27"/>
      <c r="E4" s="27"/>
      <c r="F4" s="27"/>
      <c r="G4" s="27"/>
      <c r="H4" s="30"/>
      <c r="I4" s="30"/>
      <c r="J4" s="30"/>
      <c r="K4" s="30"/>
      <c r="L4" s="96" t="s">
        <v>199</v>
      </c>
      <c r="M4" s="97"/>
      <c r="N4" s="18"/>
      <c r="O4" s="2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5.75">
      <c r="A5" s="27"/>
      <c r="B5" s="27"/>
      <c r="C5" s="27"/>
      <c r="D5" s="27"/>
      <c r="E5" s="27"/>
      <c r="F5" s="31"/>
      <c r="G5" s="31"/>
      <c r="H5" s="32" t="s">
        <v>78</v>
      </c>
      <c r="I5" s="32"/>
      <c r="J5" s="32"/>
      <c r="K5" s="32"/>
      <c r="M5" s="98" t="s">
        <v>131</v>
      </c>
      <c r="N5" s="22"/>
      <c r="O5" s="25"/>
      <c r="P5" s="15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.75">
      <c r="A6" s="33" t="s">
        <v>10</v>
      </c>
      <c r="B6" s="21" t="s">
        <v>118</v>
      </c>
      <c r="C6" s="93" t="s">
        <v>117</v>
      </c>
      <c r="D6" s="94">
        <v>1998</v>
      </c>
      <c r="E6" s="95" t="s">
        <v>28</v>
      </c>
      <c r="F6" s="27"/>
      <c r="G6" s="34"/>
      <c r="H6" s="27"/>
      <c r="I6" s="35">
        <v>7</v>
      </c>
      <c r="J6" s="27"/>
      <c r="K6" s="27"/>
      <c r="M6" s="99">
        <v>7</v>
      </c>
      <c r="N6" s="19"/>
      <c r="O6" s="20"/>
      <c r="P6" s="24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.75">
      <c r="A7" s="33"/>
      <c r="B7" s="36"/>
      <c r="C7" s="36"/>
      <c r="D7" s="27"/>
      <c r="E7" s="27"/>
      <c r="F7" s="27"/>
      <c r="G7" s="38"/>
      <c r="H7" s="39"/>
      <c r="I7" s="40"/>
      <c r="J7" s="27"/>
      <c r="K7" s="27"/>
      <c r="M7" s="99"/>
      <c r="N7" s="19"/>
      <c r="O7" s="20"/>
      <c r="P7" s="24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.75">
      <c r="A8" s="33" t="s">
        <v>14</v>
      </c>
      <c r="B8" s="21" t="s">
        <v>114</v>
      </c>
      <c r="C8" s="93" t="s">
        <v>113</v>
      </c>
      <c r="D8" s="94">
        <v>2000</v>
      </c>
      <c r="E8" s="95" t="s">
        <v>112</v>
      </c>
      <c r="F8" s="31"/>
      <c r="G8" s="41"/>
      <c r="H8" s="27"/>
      <c r="I8" s="42">
        <v>5</v>
      </c>
      <c r="J8" s="27"/>
      <c r="K8" s="27"/>
      <c r="M8" s="100"/>
      <c r="N8" s="19"/>
      <c r="O8" s="20"/>
      <c r="P8" s="2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.75">
      <c r="A9" s="33"/>
      <c r="B9" s="36"/>
      <c r="C9" s="36"/>
      <c r="D9" s="27"/>
      <c r="E9" s="27"/>
      <c r="F9" s="43"/>
      <c r="G9" s="43"/>
      <c r="H9" s="27"/>
      <c r="I9" s="44"/>
      <c r="J9" s="27"/>
      <c r="K9" s="27"/>
      <c r="M9" s="99"/>
      <c r="N9" s="19"/>
      <c r="P9" s="24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.75">
      <c r="A10" s="33" t="s">
        <v>17</v>
      </c>
      <c r="B10" s="21" t="s">
        <v>111</v>
      </c>
      <c r="C10" s="93" t="s">
        <v>110</v>
      </c>
      <c r="D10" s="94">
        <v>1998</v>
      </c>
      <c r="E10" s="95" t="s">
        <v>28</v>
      </c>
      <c r="F10" s="27"/>
      <c r="G10" s="34"/>
      <c r="H10" s="27"/>
      <c r="I10" s="35">
        <v>7</v>
      </c>
      <c r="J10" s="27"/>
      <c r="K10" s="27"/>
      <c r="M10" s="99">
        <v>5</v>
      </c>
      <c r="N10" s="19"/>
      <c r="O10" s="20"/>
      <c r="P10" s="24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.75">
      <c r="A11" s="45"/>
      <c r="B11" s="27"/>
      <c r="C11" s="27"/>
      <c r="D11" s="27"/>
      <c r="E11" s="27"/>
      <c r="F11" s="27"/>
      <c r="G11" s="38"/>
      <c r="H11" s="39"/>
      <c r="I11" s="46"/>
      <c r="J11" s="27"/>
      <c r="K11" s="27"/>
      <c r="M11" s="99"/>
      <c r="N11" s="19"/>
      <c r="O11" s="20"/>
      <c r="P11" s="24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.75">
      <c r="A12" s="45">
        <v>4</v>
      </c>
      <c r="B12" s="18" t="s">
        <v>109</v>
      </c>
      <c r="C12" s="95" t="s">
        <v>108</v>
      </c>
      <c r="D12" s="94">
        <v>2000</v>
      </c>
      <c r="E12" s="95" t="s">
        <v>13</v>
      </c>
      <c r="F12" s="31"/>
      <c r="G12" s="41"/>
      <c r="H12" s="27"/>
      <c r="I12" s="44">
        <v>1</v>
      </c>
      <c r="J12" s="27"/>
      <c r="K12" s="27"/>
      <c r="M12" s="99">
        <v>4</v>
      </c>
      <c r="N12" s="19"/>
      <c r="P12" s="2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.75">
      <c r="A13" s="45"/>
      <c r="B13" s="27"/>
      <c r="C13" s="27"/>
      <c r="D13" s="47"/>
      <c r="E13" s="48"/>
      <c r="F13" s="30"/>
      <c r="G13" s="30"/>
      <c r="H13" s="27"/>
      <c r="I13" s="27"/>
      <c r="J13" s="27"/>
      <c r="K13" s="27"/>
      <c r="M13" s="13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2:50" ht="15.75">
      <c r="B14"/>
      <c r="D14" s="37"/>
      <c r="E14" s="27"/>
      <c r="F14" s="122" t="s">
        <v>126</v>
      </c>
      <c r="G14" s="123"/>
      <c r="H14" s="123"/>
      <c r="I14" s="123"/>
      <c r="J14" s="124"/>
      <c r="K14" s="27"/>
      <c r="M14" s="13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2:50" ht="15.75">
      <c r="B15" s="29" t="s">
        <v>127</v>
      </c>
      <c r="C15" s="27"/>
      <c r="D15" s="47"/>
      <c r="E15" s="49"/>
      <c r="F15" s="50">
        <v>1</v>
      </c>
      <c r="G15" s="51">
        <v>2</v>
      </c>
      <c r="H15" s="51">
        <v>3</v>
      </c>
      <c r="I15" s="52">
        <v>4</v>
      </c>
      <c r="J15" s="51">
        <v>5</v>
      </c>
      <c r="K15" s="53"/>
      <c r="M15" s="1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.75">
      <c r="A16" s="27"/>
      <c r="B16" s="27"/>
      <c r="C16" s="27"/>
      <c r="D16" s="47"/>
      <c r="E16" s="54"/>
      <c r="F16" s="125" t="s">
        <v>128</v>
      </c>
      <c r="G16" s="125"/>
      <c r="H16" s="125"/>
      <c r="I16" s="125"/>
      <c r="J16" s="125"/>
      <c r="K16" s="55" t="s">
        <v>129</v>
      </c>
      <c r="L16" s="17" t="s">
        <v>135</v>
      </c>
      <c r="M16" s="98" t="s">
        <v>131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.75">
      <c r="A17" s="18" t="s">
        <v>133</v>
      </c>
      <c r="B17" s="21" t="s">
        <v>118</v>
      </c>
      <c r="C17" s="93" t="s">
        <v>117</v>
      </c>
      <c r="D17" s="94">
        <v>1998</v>
      </c>
      <c r="E17" s="95" t="s">
        <v>28</v>
      </c>
      <c r="F17" s="18">
        <v>1</v>
      </c>
      <c r="G17" s="18">
        <v>3</v>
      </c>
      <c r="H17" s="18">
        <v>1</v>
      </c>
      <c r="I17" s="18">
        <v>3</v>
      </c>
      <c r="J17" s="18">
        <v>3</v>
      </c>
      <c r="K17" s="19">
        <f aca="true" t="shared" si="0" ref="K17:K24">SUM(F17:J17)</f>
        <v>11</v>
      </c>
      <c r="L17" s="18"/>
      <c r="M17" s="9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.75">
      <c r="A18" s="18" t="s">
        <v>133</v>
      </c>
      <c r="B18" s="21" t="s">
        <v>114</v>
      </c>
      <c r="C18" s="93" t="s">
        <v>113</v>
      </c>
      <c r="D18" s="94">
        <v>2000</v>
      </c>
      <c r="E18" s="95" t="s">
        <v>112</v>
      </c>
      <c r="F18" s="18">
        <v>3</v>
      </c>
      <c r="G18" s="18">
        <v>3</v>
      </c>
      <c r="H18" s="18">
        <v>1</v>
      </c>
      <c r="I18" s="18">
        <v>1</v>
      </c>
      <c r="J18" s="18">
        <v>2</v>
      </c>
      <c r="K18" s="19">
        <f t="shared" si="0"/>
        <v>10</v>
      </c>
      <c r="L18" s="18"/>
      <c r="M18" s="93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.75">
      <c r="A19" s="18" t="s">
        <v>134</v>
      </c>
      <c r="B19" s="21" t="s">
        <v>111</v>
      </c>
      <c r="C19" s="93" t="s">
        <v>110</v>
      </c>
      <c r="D19" s="94">
        <v>1998</v>
      </c>
      <c r="E19" s="95" t="s">
        <v>28</v>
      </c>
      <c r="F19" s="18">
        <v>3</v>
      </c>
      <c r="G19" s="18">
        <v>3</v>
      </c>
      <c r="H19" s="18">
        <v>3</v>
      </c>
      <c r="I19" s="18">
        <v>0</v>
      </c>
      <c r="J19" s="18">
        <v>0</v>
      </c>
      <c r="K19" s="19">
        <f t="shared" si="0"/>
        <v>9</v>
      </c>
      <c r="L19" s="18"/>
      <c r="M19" s="9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.75">
      <c r="A20" s="18" t="s">
        <v>134</v>
      </c>
      <c r="B20" s="21" t="s">
        <v>109</v>
      </c>
      <c r="C20" s="93" t="s">
        <v>108</v>
      </c>
      <c r="D20" s="94">
        <v>2000</v>
      </c>
      <c r="E20" s="95" t="s">
        <v>13</v>
      </c>
      <c r="F20" s="18">
        <v>0</v>
      </c>
      <c r="G20" s="18">
        <v>2</v>
      </c>
      <c r="H20" s="18">
        <v>2</v>
      </c>
      <c r="I20" s="18">
        <v>2</v>
      </c>
      <c r="J20" s="18">
        <v>1</v>
      </c>
      <c r="K20" s="19">
        <f t="shared" si="0"/>
        <v>7</v>
      </c>
      <c r="L20" s="56">
        <v>2</v>
      </c>
      <c r="M20" s="93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.75">
      <c r="A21" s="20" t="s">
        <v>22</v>
      </c>
      <c r="B21" s="18" t="s">
        <v>120</v>
      </c>
      <c r="C21" s="95" t="s">
        <v>119</v>
      </c>
      <c r="D21" s="94">
        <v>1998</v>
      </c>
      <c r="E21" s="95" t="s">
        <v>28</v>
      </c>
      <c r="F21" s="18">
        <v>1</v>
      </c>
      <c r="G21" s="18">
        <v>3</v>
      </c>
      <c r="H21" s="18">
        <v>0</v>
      </c>
      <c r="I21" s="18">
        <v>2</v>
      </c>
      <c r="J21" s="18">
        <v>1</v>
      </c>
      <c r="K21" s="19">
        <f t="shared" si="0"/>
        <v>7</v>
      </c>
      <c r="L21" s="56">
        <v>0</v>
      </c>
      <c r="M21" s="99">
        <v>3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>
      <c r="A22" s="20" t="s">
        <v>25</v>
      </c>
      <c r="B22" s="18" t="s">
        <v>116</v>
      </c>
      <c r="C22" s="95" t="s">
        <v>115</v>
      </c>
      <c r="D22" s="94">
        <v>1996</v>
      </c>
      <c r="E22" s="95" t="s">
        <v>13</v>
      </c>
      <c r="F22" s="18">
        <v>1</v>
      </c>
      <c r="G22" s="18">
        <v>1</v>
      </c>
      <c r="H22" s="18">
        <v>0</v>
      </c>
      <c r="I22" s="18">
        <v>1</v>
      </c>
      <c r="J22" s="18">
        <v>1</v>
      </c>
      <c r="K22" s="19">
        <f t="shared" si="0"/>
        <v>4</v>
      </c>
      <c r="L22" s="18"/>
      <c r="M22" s="99">
        <v>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.75">
      <c r="A23" s="20" t="s">
        <v>29</v>
      </c>
      <c r="B23" s="18" t="s">
        <v>107</v>
      </c>
      <c r="C23" s="95" t="s">
        <v>106</v>
      </c>
      <c r="D23" s="94">
        <v>2001</v>
      </c>
      <c r="E23" s="95" t="s">
        <v>42</v>
      </c>
      <c r="F23" s="18">
        <v>0</v>
      </c>
      <c r="G23" s="18">
        <v>2</v>
      </c>
      <c r="H23" s="18">
        <v>1</v>
      </c>
      <c r="I23" s="18">
        <v>0</v>
      </c>
      <c r="J23" s="18">
        <v>0</v>
      </c>
      <c r="K23" s="19">
        <f t="shared" si="0"/>
        <v>3</v>
      </c>
      <c r="L23" s="18"/>
      <c r="M23" s="9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.75">
      <c r="A24" s="20" t="s">
        <v>32</v>
      </c>
      <c r="B24" s="18" t="s">
        <v>105</v>
      </c>
      <c r="C24" s="95" t="s">
        <v>104</v>
      </c>
      <c r="D24" s="94">
        <v>2003</v>
      </c>
      <c r="E24" s="95" t="s">
        <v>13</v>
      </c>
      <c r="F24" s="18">
        <v>1</v>
      </c>
      <c r="G24" s="18">
        <v>0</v>
      </c>
      <c r="H24" s="18">
        <v>0</v>
      </c>
      <c r="I24" s="18">
        <v>1</v>
      </c>
      <c r="J24" s="18">
        <v>0</v>
      </c>
      <c r="K24" s="19">
        <f t="shared" si="0"/>
        <v>2</v>
      </c>
      <c r="L24" s="18"/>
      <c r="M24" s="99">
        <v>1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.75">
      <c r="A25" s="18"/>
      <c r="B25" s="18" t="s">
        <v>121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.75">
      <c r="A26" s="18"/>
      <c r="B26" s="18" t="s">
        <v>122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.75">
      <c r="A28" s="18"/>
      <c r="B28" s="21" t="s">
        <v>123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21" t="s">
        <v>78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.75">
      <c r="A29" s="18"/>
      <c r="B29" s="21" t="s">
        <v>132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21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.75">
      <c r="A30" s="22" t="s">
        <v>2</v>
      </c>
      <c r="B30" s="22" t="s">
        <v>3</v>
      </c>
      <c r="C30" s="22" t="s">
        <v>4</v>
      </c>
      <c r="D30" s="22" t="s">
        <v>5</v>
      </c>
      <c r="E30" s="22" t="s">
        <v>77</v>
      </c>
      <c r="F30" s="119" t="s">
        <v>100</v>
      </c>
      <c r="G30" s="120"/>
      <c r="H30" s="120"/>
      <c r="I30" s="120"/>
      <c r="J30" s="119" t="s">
        <v>99</v>
      </c>
      <c r="K30" s="120"/>
      <c r="L30" s="120"/>
      <c r="M30" s="120"/>
      <c r="N30" s="22" t="s">
        <v>9</v>
      </c>
      <c r="O30" s="121"/>
      <c r="P30" s="15" t="s">
        <v>85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.75">
      <c r="A31" s="19" t="s">
        <v>10</v>
      </c>
      <c r="B31" s="21" t="s">
        <v>120</v>
      </c>
      <c r="C31" s="93" t="s">
        <v>119</v>
      </c>
      <c r="D31" s="94">
        <v>1998</v>
      </c>
      <c r="E31" s="95" t="s">
        <v>28</v>
      </c>
      <c r="F31" s="20">
        <v>89</v>
      </c>
      <c r="G31" s="20">
        <v>94</v>
      </c>
      <c r="H31" s="20">
        <v>86</v>
      </c>
      <c r="I31" s="19">
        <v>269</v>
      </c>
      <c r="J31" s="20">
        <v>94</v>
      </c>
      <c r="K31" s="20">
        <v>97</v>
      </c>
      <c r="L31" s="20">
        <v>89</v>
      </c>
      <c r="M31" s="19">
        <v>280</v>
      </c>
      <c r="N31" s="19">
        <v>549</v>
      </c>
      <c r="O31" s="20">
        <v>7</v>
      </c>
      <c r="P31" s="24" t="s">
        <v>14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.75">
      <c r="A32" s="19" t="s">
        <v>14</v>
      </c>
      <c r="B32" s="21" t="s">
        <v>118</v>
      </c>
      <c r="C32" s="93" t="s">
        <v>117</v>
      </c>
      <c r="D32" s="94">
        <v>1998</v>
      </c>
      <c r="E32" s="95" t="s">
        <v>28</v>
      </c>
      <c r="F32" s="20">
        <v>92</v>
      </c>
      <c r="G32" s="20">
        <v>90</v>
      </c>
      <c r="H32" s="20">
        <v>82</v>
      </c>
      <c r="I32" s="19">
        <v>264</v>
      </c>
      <c r="J32" s="20">
        <v>91</v>
      </c>
      <c r="K32" s="20">
        <v>92</v>
      </c>
      <c r="L32" s="20">
        <v>90</v>
      </c>
      <c r="M32" s="19">
        <v>273</v>
      </c>
      <c r="N32" s="19">
        <v>537</v>
      </c>
      <c r="O32" s="20">
        <v>5</v>
      </c>
      <c r="P32" s="24" t="s">
        <v>14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.75">
      <c r="A33" s="19" t="s">
        <v>17</v>
      </c>
      <c r="B33" s="21" t="s">
        <v>116</v>
      </c>
      <c r="C33" s="93" t="s">
        <v>115</v>
      </c>
      <c r="D33" s="94">
        <v>1996</v>
      </c>
      <c r="E33" s="95" t="s">
        <v>13</v>
      </c>
      <c r="F33" s="20">
        <v>87</v>
      </c>
      <c r="G33" s="20">
        <v>92</v>
      </c>
      <c r="H33" s="20">
        <v>88</v>
      </c>
      <c r="I33" s="19">
        <v>267</v>
      </c>
      <c r="J33" s="20">
        <v>91</v>
      </c>
      <c r="K33" s="20">
        <v>90</v>
      </c>
      <c r="L33" s="20">
        <v>87</v>
      </c>
      <c r="M33" s="19">
        <v>268</v>
      </c>
      <c r="N33" s="19">
        <v>535</v>
      </c>
      <c r="O33" s="20">
        <v>4</v>
      </c>
      <c r="P33" s="24" t="s">
        <v>14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.75">
      <c r="A34" s="20" t="s">
        <v>19</v>
      </c>
      <c r="B34" s="18" t="s">
        <v>114</v>
      </c>
      <c r="C34" s="95" t="s">
        <v>113</v>
      </c>
      <c r="D34" s="94">
        <v>2000</v>
      </c>
      <c r="E34" s="95" t="s">
        <v>112</v>
      </c>
      <c r="F34" s="20">
        <v>90</v>
      </c>
      <c r="G34" s="20">
        <v>87</v>
      </c>
      <c r="H34" s="20">
        <v>96</v>
      </c>
      <c r="I34" s="19">
        <v>273</v>
      </c>
      <c r="J34" s="20">
        <v>91</v>
      </c>
      <c r="K34" s="20">
        <v>86</v>
      </c>
      <c r="L34" s="20">
        <v>85</v>
      </c>
      <c r="M34" s="19">
        <v>262</v>
      </c>
      <c r="N34" s="19">
        <v>535</v>
      </c>
      <c r="O34" s="20"/>
      <c r="P34" s="24" t="s">
        <v>14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.75">
      <c r="A35" s="20" t="s">
        <v>22</v>
      </c>
      <c r="B35" s="18" t="s">
        <v>111</v>
      </c>
      <c r="C35" s="95" t="s">
        <v>110</v>
      </c>
      <c r="D35" s="94">
        <v>1998</v>
      </c>
      <c r="E35" s="95" t="s">
        <v>28</v>
      </c>
      <c r="F35" s="20">
        <v>92</v>
      </c>
      <c r="G35" s="20">
        <v>87</v>
      </c>
      <c r="H35" s="20">
        <v>88</v>
      </c>
      <c r="I35" s="19">
        <v>267</v>
      </c>
      <c r="J35" s="20">
        <v>78</v>
      </c>
      <c r="K35" s="20">
        <v>81</v>
      </c>
      <c r="L35" s="20">
        <v>94</v>
      </c>
      <c r="M35" s="19">
        <v>253</v>
      </c>
      <c r="N35" s="19">
        <v>520</v>
      </c>
      <c r="O35" s="20">
        <v>3</v>
      </c>
      <c r="P35" s="24" t="s">
        <v>17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.75">
      <c r="A36" s="20" t="s">
        <v>25</v>
      </c>
      <c r="B36" s="18" t="s">
        <v>109</v>
      </c>
      <c r="C36" s="95" t="s">
        <v>108</v>
      </c>
      <c r="D36" s="94">
        <v>2000</v>
      </c>
      <c r="E36" s="95" t="s">
        <v>13</v>
      </c>
      <c r="F36" s="20">
        <v>80</v>
      </c>
      <c r="G36" s="20">
        <v>84</v>
      </c>
      <c r="H36" s="20">
        <v>80</v>
      </c>
      <c r="I36" s="19">
        <v>244</v>
      </c>
      <c r="J36" s="20">
        <v>88</v>
      </c>
      <c r="K36" s="20">
        <v>77</v>
      </c>
      <c r="L36" s="20">
        <v>91</v>
      </c>
      <c r="M36" s="19">
        <v>256</v>
      </c>
      <c r="N36" s="19">
        <v>500</v>
      </c>
      <c r="O36" s="20">
        <v>2</v>
      </c>
      <c r="P36" s="24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.75">
      <c r="A37" s="20" t="s">
        <v>29</v>
      </c>
      <c r="B37" s="18" t="s">
        <v>107</v>
      </c>
      <c r="C37" s="95" t="s">
        <v>106</v>
      </c>
      <c r="D37" s="94">
        <v>2001</v>
      </c>
      <c r="E37" s="95" t="s">
        <v>42</v>
      </c>
      <c r="F37" s="20">
        <v>85</v>
      </c>
      <c r="G37" s="20">
        <v>80</v>
      </c>
      <c r="H37" s="20">
        <v>81</v>
      </c>
      <c r="I37" s="19">
        <v>246</v>
      </c>
      <c r="J37" s="20">
        <v>80</v>
      </c>
      <c r="K37" s="20">
        <v>70</v>
      </c>
      <c r="L37" s="20">
        <v>84</v>
      </c>
      <c r="M37" s="19">
        <v>234</v>
      </c>
      <c r="N37" s="19">
        <v>480</v>
      </c>
      <c r="O37" s="20"/>
      <c r="P37" s="24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.75">
      <c r="A38" s="20" t="s">
        <v>32</v>
      </c>
      <c r="B38" s="18" t="s">
        <v>105</v>
      </c>
      <c r="C38" s="95" t="s">
        <v>104</v>
      </c>
      <c r="D38" s="94">
        <v>2003</v>
      </c>
      <c r="E38" s="95" t="s">
        <v>13</v>
      </c>
      <c r="F38" s="20">
        <v>81</v>
      </c>
      <c r="G38" s="20">
        <v>72</v>
      </c>
      <c r="H38" s="20">
        <v>74</v>
      </c>
      <c r="I38" s="19">
        <v>227</v>
      </c>
      <c r="J38" s="20">
        <v>78</v>
      </c>
      <c r="K38" s="20">
        <v>85</v>
      </c>
      <c r="L38" s="20">
        <v>84</v>
      </c>
      <c r="M38" s="19">
        <v>247</v>
      </c>
      <c r="N38" s="19">
        <v>474</v>
      </c>
      <c r="O38" s="20">
        <v>1</v>
      </c>
      <c r="P38" s="24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.75">
      <c r="A40" s="18"/>
      <c r="B40" s="18" t="s">
        <v>121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.75">
      <c r="A41" s="18"/>
      <c r="B41" s="18" t="s">
        <v>122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ht="15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ht="15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15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ht="15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ht="15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15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</sheetData>
  <sheetProtection/>
  <mergeCells count="6">
    <mergeCell ref="A1:O1"/>
    <mergeCell ref="F30:I30"/>
    <mergeCell ref="J30:M30"/>
    <mergeCell ref="O28:O30"/>
    <mergeCell ref="F14:J14"/>
    <mergeCell ref="F16:J1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625" style="0" customWidth="1"/>
    <col min="2" max="2" width="8.375" style="0" customWidth="1"/>
    <col min="3" max="3" width="11.375" style="0" customWidth="1"/>
    <col min="4" max="4" width="5.25390625" style="0" customWidth="1"/>
    <col min="5" max="5" width="7.75390625" style="0" customWidth="1"/>
    <col min="6" max="11" width="3.875" style="0" customWidth="1"/>
    <col min="12" max="12" width="5.25390625" style="0" customWidth="1"/>
    <col min="13" max="13" width="3.375" style="0" customWidth="1"/>
  </cols>
  <sheetData>
    <row r="1" spans="1:50" ht="2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155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6" t="s">
        <v>78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65</v>
      </c>
      <c r="C5" s="1"/>
      <c r="D5" s="1"/>
      <c r="E5" s="1"/>
      <c r="F5" s="1"/>
      <c r="G5" s="1"/>
      <c r="H5" s="1"/>
      <c r="I5" s="1"/>
      <c r="J5" s="1"/>
      <c r="K5" s="1"/>
      <c r="L5" s="1"/>
      <c r="M5" s="12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.75" customHeight="1">
      <c r="A6" s="3" t="s">
        <v>2</v>
      </c>
      <c r="B6" s="3" t="s">
        <v>3</v>
      </c>
      <c r="C6" s="3" t="s">
        <v>4</v>
      </c>
      <c r="D6" s="3" t="s">
        <v>5</v>
      </c>
      <c r="E6" s="14" t="s">
        <v>86</v>
      </c>
      <c r="F6" s="105" t="s">
        <v>43</v>
      </c>
      <c r="G6" s="106"/>
      <c r="H6" s="106"/>
      <c r="I6" s="106"/>
      <c r="J6" s="106"/>
      <c r="K6" s="106"/>
      <c r="L6" s="3" t="s">
        <v>9</v>
      </c>
      <c r="M6" s="126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13" t="s">
        <v>87</v>
      </c>
      <c r="C7" s="90" t="s">
        <v>66</v>
      </c>
      <c r="D7" s="91">
        <v>1997</v>
      </c>
      <c r="E7" s="91" t="s">
        <v>13</v>
      </c>
      <c r="F7" s="4">
        <v>92</v>
      </c>
      <c r="G7" s="4">
        <v>90</v>
      </c>
      <c r="H7" s="4">
        <v>85</v>
      </c>
      <c r="I7" s="4">
        <v>88</v>
      </c>
      <c r="J7" s="4">
        <v>94</v>
      </c>
      <c r="K7" s="4">
        <v>86</v>
      </c>
      <c r="L7" s="5">
        <v>535</v>
      </c>
      <c r="M7" s="4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67</v>
      </c>
      <c r="C8" s="90" t="s">
        <v>68</v>
      </c>
      <c r="D8" s="91">
        <v>2001</v>
      </c>
      <c r="E8" s="91" t="s">
        <v>28</v>
      </c>
      <c r="F8" s="4">
        <v>81</v>
      </c>
      <c r="G8" s="4">
        <v>82</v>
      </c>
      <c r="H8" s="4">
        <v>74</v>
      </c>
      <c r="I8" s="4">
        <v>90</v>
      </c>
      <c r="J8" s="4">
        <v>84</v>
      </c>
      <c r="K8" s="4">
        <v>89</v>
      </c>
      <c r="L8" s="5">
        <v>500</v>
      </c>
      <c r="M8" s="4">
        <v>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17</v>
      </c>
      <c r="B9" s="2" t="s">
        <v>69</v>
      </c>
      <c r="C9" s="90" t="s">
        <v>70</v>
      </c>
      <c r="D9" s="91">
        <v>2000</v>
      </c>
      <c r="E9" s="91" t="s">
        <v>13</v>
      </c>
      <c r="F9" s="4">
        <v>82</v>
      </c>
      <c r="G9" s="4">
        <v>77</v>
      </c>
      <c r="H9" s="4">
        <v>85</v>
      </c>
      <c r="I9" s="4">
        <v>91</v>
      </c>
      <c r="J9" s="4">
        <v>81</v>
      </c>
      <c r="K9" s="4">
        <v>84</v>
      </c>
      <c r="L9" s="5">
        <v>500</v>
      </c>
      <c r="M9" s="4"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71</v>
      </c>
      <c r="C10" s="92" t="s">
        <v>72</v>
      </c>
      <c r="D10" s="91">
        <v>1996</v>
      </c>
      <c r="E10" s="91" t="s">
        <v>28</v>
      </c>
      <c r="F10" s="4">
        <v>77</v>
      </c>
      <c r="G10" s="4">
        <v>81</v>
      </c>
      <c r="H10" s="4">
        <v>84</v>
      </c>
      <c r="I10" s="4">
        <v>79</v>
      </c>
      <c r="J10" s="4">
        <v>88</v>
      </c>
      <c r="K10" s="4">
        <v>89</v>
      </c>
      <c r="L10" s="5">
        <v>498</v>
      </c>
      <c r="M10" s="4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73</v>
      </c>
      <c r="C11" s="92" t="s">
        <v>74</v>
      </c>
      <c r="D11" s="91">
        <v>1999</v>
      </c>
      <c r="E11" s="91" t="s">
        <v>28</v>
      </c>
      <c r="F11" s="4">
        <v>83</v>
      </c>
      <c r="G11" s="4">
        <v>78</v>
      </c>
      <c r="H11" s="4">
        <v>75</v>
      </c>
      <c r="I11" s="4">
        <v>80</v>
      </c>
      <c r="J11" s="4">
        <v>75</v>
      </c>
      <c r="K11" s="4">
        <v>82</v>
      </c>
      <c r="L11" s="5">
        <v>473</v>
      </c>
      <c r="M11" s="4">
        <v>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75</v>
      </c>
      <c r="C12" s="92" t="s">
        <v>76</v>
      </c>
      <c r="D12" s="91">
        <v>1997</v>
      </c>
      <c r="E12" s="91" t="s">
        <v>13</v>
      </c>
      <c r="F12" s="4">
        <v>72</v>
      </c>
      <c r="G12" s="4">
        <v>83</v>
      </c>
      <c r="H12" s="4">
        <v>72</v>
      </c>
      <c r="I12" s="4">
        <v>83</v>
      </c>
      <c r="J12" s="4">
        <v>79</v>
      </c>
      <c r="K12" s="4">
        <v>76</v>
      </c>
      <c r="L12" s="5">
        <v>465</v>
      </c>
      <c r="M12" s="4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0" t="s">
        <v>88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0" t="s">
        <v>89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M4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11"/>
  <sheetViews>
    <sheetView zoomScalePageLayoutView="0" workbookViewId="0" topLeftCell="A22">
      <selection activeCell="E45" sqref="E45"/>
    </sheetView>
  </sheetViews>
  <sheetFormatPr defaultColWidth="9.00390625" defaultRowHeight="12.75"/>
  <cols>
    <col min="1" max="1" width="3.75390625" style="63" customWidth="1"/>
    <col min="2" max="2" width="8.625" style="63" customWidth="1"/>
    <col min="3" max="3" width="14.625" style="63" customWidth="1"/>
    <col min="4" max="4" width="5.50390625" style="63" customWidth="1"/>
    <col min="5" max="5" width="11.625" style="63" customWidth="1"/>
    <col min="6" max="7" width="3.50390625" style="63" customWidth="1"/>
    <col min="8" max="8" width="4.125" style="63" customWidth="1"/>
    <col min="9" max="9" width="3.875" style="63" customWidth="1"/>
    <col min="10" max="10" width="3.375" style="63" customWidth="1"/>
    <col min="11" max="11" width="3.875" style="63" customWidth="1"/>
    <col min="12" max="12" width="3.375" style="63" customWidth="1"/>
    <col min="13" max="13" width="3.875" style="63" customWidth="1"/>
    <col min="14" max="14" width="5.25390625" style="63" customWidth="1"/>
    <col min="15" max="15" width="4.125" style="63" customWidth="1"/>
    <col min="16" max="16" width="2.75390625" style="63" customWidth="1"/>
    <col min="17" max="17" width="2.875" style="63" customWidth="1"/>
    <col min="18" max="16384" width="9.00390625" style="63" customWidth="1"/>
  </cols>
  <sheetData>
    <row r="1" spans="1:50" ht="2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50" ht="15.75">
      <c r="A2" s="64"/>
      <c r="B2" s="64"/>
      <c r="C2" s="64"/>
      <c r="D2" s="64"/>
      <c r="E2" s="64"/>
      <c r="F2" s="64"/>
      <c r="G2" s="64"/>
      <c r="H2" s="64"/>
      <c r="I2" s="64"/>
      <c r="J2" s="67" t="s">
        <v>166</v>
      </c>
      <c r="L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0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7"/>
      <c r="L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</row>
    <row r="4" spans="1:50" ht="15.75">
      <c r="A4" s="69"/>
      <c r="B4" s="70" t="s">
        <v>171</v>
      </c>
      <c r="C4" s="69"/>
      <c r="D4" s="71"/>
      <c r="E4" s="69"/>
      <c r="F4" s="128"/>
      <c r="G4" s="128"/>
      <c r="H4" s="71"/>
      <c r="I4" s="128"/>
      <c r="J4" s="128"/>
      <c r="K4" s="69"/>
      <c r="L4" s="69"/>
      <c r="M4" s="69"/>
      <c r="N4" s="69"/>
      <c r="O4" s="108" t="s">
        <v>78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</row>
    <row r="5" spans="2:50" ht="15.75">
      <c r="B5" s="72" t="s">
        <v>170</v>
      </c>
      <c r="C5" s="69"/>
      <c r="D5" s="71"/>
      <c r="E5" s="69"/>
      <c r="F5" s="127"/>
      <c r="G5" s="127"/>
      <c r="H5" s="69"/>
      <c r="I5" s="128"/>
      <c r="J5" s="128"/>
      <c r="K5" s="69"/>
      <c r="L5" s="69"/>
      <c r="M5" s="69"/>
      <c r="N5" s="69"/>
      <c r="O5" s="10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ht="15.75">
      <c r="A6" s="73"/>
      <c r="B6" s="74"/>
      <c r="C6" s="73"/>
      <c r="D6" s="73"/>
      <c r="E6" s="74"/>
      <c r="F6" s="129" t="s">
        <v>128</v>
      </c>
      <c r="G6" s="129"/>
      <c r="H6" s="129"/>
      <c r="I6" s="129"/>
      <c r="J6" s="129"/>
      <c r="K6" s="129"/>
      <c r="L6" s="129"/>
      <c r="M6" s="129"/>
      <c r="N6" s="75" t="s">
        <v>129</v>
      </c>
      <c r="O6" s="10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ht="15.75">
      <c r="A7" s="76" t="s">
        <v>10</v>
      </c>
      <c r="B7" s="67" t="s">
        <v>71</v>
      </c>
      <c r="C7" s="87" t="s">
        <v>72</v>
      </c>
      <c r="D7" s="88">
        <v>1996</v>
      </c>
      <c r="E7" s="89" t="s">
        <v>28</v>
      </c>
      <c r="F7" s="77">
        <v>2</v>
      </c>
      <c r="G7" s="77">
        <v>1</v>
      </c>
      <c r="H7" s="77">
        <v>2</v>
      </c>
      <c r="I7" s="77">
        <v>2</v>
      </c>
      <c r="J7" s="77">
        <v>2</v>
      </c>
      <c r="K7" s="77">
        <v>3</v>
      </c>
      <c r="L7" s="77">
        <v>1</v>
      </c>
      <c r="M7" s="77">
        <v>2</v>
      </c>
      <c r="N7" s="78">
        <f aca="true" t="shared" si="0" ref="N7:N12">SUM(F7:M7)</f>
        <v>15</v>
      </c>
      <c r="O7" s="4">
        <v>7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ht="15.75">
      <c r="A8" s="76" t="s">
        <v>14</v>
      </c>
      <c r="B8" s="67" t="s">
        <v>98</v>
      </c>
      <c r="C8" s="87" t="s">
        <v>97</v>
      </c>
      <c r="D8" s="88">
        <v>1997</v>
      </c>
      <c r="E8" s="89" t="s">
        <v>28</v>
      </c>
      <c r="F8" s="77">
        <v>0</v>
      </c>
      <c r="G8" s="77">
        <v>4</v>
      </c>
      <c r="H8" s="77">
        <v>3</v>
      </c>
      <c r="I8" s="77">
        <v>1</v>
      </c>
      <c r="J8" s="77">
        <v>2</v>
      </c>
      <c r="K8" s="77">
        <v>2</v>
      </c>
      <c r="L8" s="77">
        <v>1</v>
      </c>
      <c r="M8" s="77">
        <v>1</v>
      </c>
      <c r="N8" s="78">
        <f t="shared" si="0"/>
        <v>14</v>
      </c>
      <c r="O8" s="4">
        <v>5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ht="15.75">
      <c r="A9" s="76" t="s">
        <v>17</v>
      </c>
      <c r="B9" s="67" t="s">
        <v>73</v>
      </c>
      <c r="C9" s="87" t="s">
        <v>74</v>
      </c>
      <c r="D9" s="88">
        <v>1999</v>
      </c>
      <c r="E9" s="89" t="s">
        <v>28</v>
      </c>
      <c r="F9" s="77">
        <v>0</v>
      </c>
      <c r="G9" s="77">
        <v>0</v>
      </c>
      <c r="H9" s="77">
        <v>4</v>
      </c>
      <c r="I9" s="77">
        <v>2</v>
      </c>
      <c r="J9" s="77">
        <v>1</v>
      </c>
      <c r="K9" s="77">
        <v>0</v>
      </c>
      <c r="L9" s="77">
        <v>2</v>
      </c>
      <c r="N9" s="78">
        <f t="shared" si="0"/>
        <v>9</v>
      </c>
      <c r="O9" s="4">
        <v>4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ht="15.75">
      <c r="A10" s="77">
        <v>4</v>
      </c>
      <c r="B10" s="64" t="s">
        <v>92</v>
      </c>
      <c r="C10" s="89" t="s">
        <v>91</v>
      </c>
      <c r="D10" s="88">
        <v>1997</v>
      </c>
      <c r="E10" s="89" t="s">
        <v>90</v>
      </c>
      <c r="F10" s="77">
        <v>1</v>
      </c>
      <c r="G10" s="77">
        <v>1</v>
      </c>
      <c r="H10" s="77">
        <v>2</v>
      </c>
      <c r="I10" s="77">
        <v>0</v>
      </c>
      <c r="J10" s="77">
        <v>0</v>
      </c>
      <c r="K10" s="77">
        <v>3</v>
      </c>
      <c r="L10" s="77"/>
      <c r="M10" s="77"/>
      <c r="N10" s="78">
        <f t="shared" si="0"/>
        <v>7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ht="15.75">
      <c r="A11" s="77">
        <v>5</v>
      </c>
      <c r="B11" s="64" t="s">
        <v>67</v>
      </c>
      <c r="C11" s="89" t="s">
        <v>68</v>
      </c>
      <c r="D11" s="88">
        <v>2001</v>
      </c>
      <c r="E11" s="89" t="s">
        <v>167</v>
      </c>
      <c r="F11" s="77">
        <v>2</v>
      </c>
      <c r="G11" s="77">
        <v>1</v>
      </c>
      <c r="H11" s="77">
        <v>1</v>
      </c>
      <c r="I11" s="77">
        <v>1</v>
      </c>
      <c r="J11" s="77">
        <v>0</v>
      </c>
      <c r="K11" s="77"/>
      <c r="L11" s="77"/>
      <c r="M11" s="77"/>
      <c r="N11" s="78">
        <f t="shared" si="0"/>
        <v>5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ht="15.75">
      <c r="A12" s="77">
        <v>6</v>
      </c>
      <c r="B12" s="64" t="s">
        <v>96</v>
      </c>
      <c r="C12" s="89" t="s">
        <v>95</v>
      </c>
      <c r="D12" s="88">
        <v>2000</v>
      </c>
      <c r="E12" s="89" t="s">
        <v>13</v>
      </c>
      <c r="F12" s="77">
        <v>0</v>
      </c>
      <c r="G12" s="77">
        <v>1</v>
      </c>
      <c r="H12" s="77">
        <v>2</v>
      </c>
      <c r="I12" s="77">
        <v>0</v>
      </c>
      <c r="J12" s="77"/>
      <c r="K12" s="77"/>
      <c r="L12" s="77"/>
      <c r="M12" s="77"/>
      <c r="N12" s="78">
        <f t="shared" si="0"/>
        <v>3</v>
      </c>
      <c r="O12" s="66">
        <v>3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ht="15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7"/>
      <c r="L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ht="15.75">
      <c r="A14" s="64"/>
      <c r="B14" s="64" t="s">
        <v>173</v>
      </c>
      <c r="C14" s="64"/>
      <c r="D14" s="64"/>
      <c r="E14" s="64"/>
      <c r="F14" s="64"/>
      <c r="G14" s="64"/>
      <c r="H14" s="64"/>
      <c r="I14" s="64"/>
      <c r="J14" s="64"/>
      <c r="K14" s="67"/>
      <c r="L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ht="15.75">
      <c r="A15" s="64"/>
      <c r="B15" s="64" t="s">
        <v>172</v>
      </c>
      <c r="C15" s="64"/>
      <c r="D15" s="64"/>
      <c r="E15" s="64"/>
      <c r="F15" s="64"/>
      <c r="G15" s="64"/>
      <c r="H15" s="64"/>
      <c r="I15" s="64"/>
      <c r="J15" s="64"/>
      <c r="K15" s="67"/>
      <c r="L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ht="15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7"/>
      <c r="L16" s="64"/>
      <c r="N16" s="64"/>
      <c r="O16" s="108" t="s">
        <v>78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</row>
    <row r="17" spans="1:50" ht="15.75" customHeight="1">
      <c r="A17" s="64"/>
      <c r="B17" s="67" t="s">
        <v>170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08"/>
      <c r="P17" s="1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ht="15.75">
      <c r="A18" s="68" t="s">
        <v>2</v>
      </c>
      <c r="B18" s="68" t="s">
        <v>3</v>
      </c>
      <c r="C18" s="68" t="s">
        <v>4</v>
      </c>
      <c r="D18" s="68" t="s">
        <v>5</v>
      </c>
      <c r="E18" s="68" t="s">
        <v>77</v>
      </c>
      <c r="F18" s="111" t="s">
        <v>169</v>
      </c>
      <c r="G18" s="112"/>
      <c r="H18" s="112"/>
      <c r="I18" s="112"/>
      <c r="J18" s="111" t="s">
        <v>168</v>
      </c>
      <c r="K18" s="112"/>
      <c r="L18" s="112"/>
      <c r="M18" s="112"/>
      <c r="N18" s="68" t="s">
        <v>9</v>
      </c>
      <c r="O18" s="108"/>
      <c r="P18" s="15" t="s">
        <v>85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</row>
    <row r="19" spans="1:50" ht="15.75">
      <c r="A19" s="65" t="s">
        <v>10</v>
      </c>
      <c r="B19" s="67" t="s">
        <v>71</v>
      </c>
      <c r="C19" s="87" t="s">
        <v>72</v>
      </c>
      <c r="D19" s="88">
        <v>1996</v>
      </c>
      <c r="E19" s="89" t="s">
        <v>28</v>
      </c>
      <c r="F19" s="66">
        <v>92</v>
      </c>
      <c r="G19" s="66">
        <v>94</v>
      </c>
      <c r="H19" s="66">
        <v>90</v>
      </c>
      <c r="I19" s="65">
        <v>276</v>
      </c>
      <c r="J19" s="66">
        <v>97</v>
      </c>
      <c r="K19" s="66">
        <v>94</v>
      </c>
      <c r="L19" s="66">
        <v>87</v>
      </c>
      <c r="M19" s="65">
        <v>278</v>
      </c>
      <c r="N19" s="65">
        <v>554</v>
      </c>
      <c r="O19" s="4">
        <v>7</v>
      </c>
      <c r="P19" s="16" t="s">
        <v>14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 ht="15.75">
      <c r="A20" s="65" t="s">
        <v>14</v>
      </c>
      <c r="B20" s="67" t="s">
        <v>98</v>
      </c>
      <c r="C20" s="87" t="s">
        <v>97</v>
      </c>
      <c r="D20" s="88">
        <v>1997</v>
      </c>
      <c r="E20" s="89" t="s">
        <v>28</v>
      </c>
      <c r="F20" s="66">
        <v>91</v>
      </c>
      <c r="G20" s="66">
        <v>92</v>
      </c>
      <c r="H20" s="66">
        <v>86</v>
      </c>
      <c r="I20" s="65">
        <v>269</v>
      </c>
      <c r="J20" s="66">
        <v>95</v>
      </c>
      <c r="K20" s="66">
        <v>87</v>
      </c>
      <c r="L20" s="66">
        <v>89</v>
      </c>
      <c r="M20" s="65">
        <v>271</v>
      </c>
      <c r="N20" s="65">
        <v>540</v>
      </c>
      <c r="O20" s="4">
        <v>5</v>
      </c>
      <c r="P20" s="16" t="s">
        <v>14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</row>
    <row r="21" spans="1:50" ht="15.75">
      <c r="A21" s="65" t="s">
        <v>17</v>
      </c>
      <c r="B21" s="67" t="s">
        <v>96</v>
      </c>
      <c r="C21" s="87" t="s">
        <v>95</v>
      </c>
      <c r="D21" s="88">
        <v>2000</v>
      </c>
      <c r="E21" s="89" t="s">
        <v>13</v>
      </c>
      <c r="F21" s="66">
        <v>80</v>
      </c>
      <c r="G21" s="66">
        <v>90</v>
      </c>
      <c r="H21" s="66">
        <v>73</v>
      </c>
      <c r="I21" s="65">
        <v>243</v>
      </c>
      <c r="J21" s="66">
        <v>92</v>
      </c>
      <c r="K21" s="66">
        <v>89</v>
      </c>
      <c r="L21" s="66">
        <v>77</v>
      </c>
      <c r="M21" s="65">
        <v>258</v>
      </c>
      <c r="N21" s="65">
        <v>501</v>
      </c>
      <c r="O21" s="4">
        <v>4</v>
      </c>
      <c r="P21" s="16" t="s">
        <v>17</v>
      </c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ht="15.75">
      <c r="A22" s="66" t="s">
        <v>19</v>
      </c>
      <c r="B22" s="64" t="s">
        <v>67</v>
      </c>
      <c r="C22" s="89" t="s">
        <v>68</v>
      </c>
      <c r="D22" s="88">
        <v>2001</v>
      </c>
      <c r="E22" s="89" t="s">
        <v>167</v>
      </c>
      <c r="F22" s="66">
        <v>95</v>
      </c>
      <c r="G22" s="66">
        <v>91</v>
      </c>
      <c r="H22" s="66">
        <v>71</v>
      </c>
      <c r="I22" s="65">
        <v>257</v>
      </c>
      <c r="J22" s="66">
        <v>94</v>
      </c>
      <c r="K22" s="66">
        <v>91</v>
      </c>
      <c r="L22" s="66">
        <v>59</v>
      </c>
      <c r="M22" s="65">
        <v>244</v>
      </c>
      <c r="N22" s="65">
        <v>501</v>
      </c>
      <c r="P22" s="16" t="s">
        <v>17</v>
      </c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</row>
    <row r="23" spans="1:50" ht="15.75">
      <c r="A23" s="66" t="s">
        <v>22</v>
      </c>
      <c r="B23" s="64" t="s">
        <v>73</v>
      </c>
      <c r="C23" s="89" t="s">
        <v>74</v>
      </c>
      <c r="D23" s="88">
        <v>1999</v>
      </c>
      <c r="E23" s="89" t="s">
        <v>28</v>
      </c>
      <c r="F23" s="66">
        <v>86</v>
      </c>
      <c r="G23" s="66">
        <v>87</v>
      </c>
      <c r="H23" s="66">
        <v>80</v>
      </c>
      <c r="I23" s="65">
        <v>253</v>
      </c>
      <c r="J23" s="66">
        <v>86</v>
      </c>
      <c r="K23" s="66">
        <v>82</v>
      </c>
      <c r="L23" s="66">
        <v>76</v>
      </c>
      <c r="M23" s="65">
        <v>244</v>
      </c>
      <c r="N23" s="65">
        <v>497</v>
      </c>
      <c r="O23" s="66">
        <v>3</v>
      </c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</row>
    <row r="24" spans="1:50" ht="15.75">
      <c r="A24" s="66" t="s">
        <v>25</v>
      </c>
      <c r="B24" s="64" t="s">
        <v>92</v>
      </c>
      <c r="C24" s="89" t="s">
        <v>91</v>
      </c>
      <c r="D24" s="88">
        <v>1997</v>
      </c>
      <c r="E24" s="89" t="s">
        <v>90</v>
      </c>
      <c r="F24" s="66">
        <v>75</v>
      </c>
      <c r="G24" s="66">
        <v>71</v>
      </c>
      <c r="H24" s="66">
        <v>83</v>
      </c>
      <c r="I24" s="65">
        <v>229</v>
      </c>
      <c r="J24" s="66">
        <v>92</v>
      </c>
      <c r="K24" s="66">
        <v>87</v>
      </c>
      <c r="L24" s="66">
        <v>58</v>
      </c>
      <c r="M24" s="65">
        <v>237</v>
      </c>
      <c r="N24" s="65">
        <v>466</v>
      </c>
      <c r="O24" s="66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</row>
    <row r="25" spans="1:50" ht="15.75">
      <c r="A25" s="66" t="s">
        <v>29</v>
      </c>
      <c r="B25" s="64" t="s">
        <v>69</v>
      </c>
      <c r="C25" s="89" t="s">
        <v>70</v>
      </c>
      <c r="D25" s="88">
        <v>2000</v>
      </c>
      <c r="E25" s="89" t="s">
        <v>13</v>
      </c>
      <c r="F25" s="66">
        <v>80</v>
      </c>
      <c r="G25" s="66">
        <v>71</v>
      </c>
      <c r="H25" s="66">
        <v>54</v>
      </c>
      <c r="I25" s="65">
        <v>205</v>
      </c>
      <c r="J25" s="66">
        <v>89</v>
      </c>
      <c r="K25" s="66">
        <v>71</v>
      </c>
      <c r="L25" s="66">
        <v>77</v>
      </c>
      <c r="M25" s="65">
        <v>237</v>
      </c>
      <c r="N25" s="65">
        <v>442</v>
      </c>
      <c r="O25" s="66">
        <v>2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ht="15.75">
      <c r="A26" s="66" t="s">
        <v>32</v>
      </c>
      <c r="B26" s="64" t="s">
        <v>94</v>
      </c>
      <c r="C26" s="89" t="s">
        <v>93</v>
      </c>
      <c r="D26" s="88">
        <v>2000</v>
      </c>
      <c r="E26" s="89" t="s">
        <v>13</v>
      </c>
      <c r="F26" s="66">
        <v>79</v>
      </c>
      <c r="G26" s="66">
        <v>80</v>
      </c>
      <c r="H26" s="66">
        <v>43</v>
      </c>
      <c r="I26" s="65">
        <v>202</v>
      </c>
      <c r="J26" s="66">
        <v>90</v>
      </c>
      <c r="K26" s="66">
        <v>75</v>
      </c>
      <c r="L26" s="66">
        <v>49</v>
      </c>
      <c r="M26" s="65">
        <v>214</v>
      </c>
      <c r="N26" s="65">
        <v>416</v>
      </c>
      <c r="O26" s="66">
        <v>1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ht="15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</row>
    <row r="28" spans="1:50" ht="15.75">
      <c r="A28" s="64"/>
      <c r="B28" s="64" t="s">
        <v>174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ht="15.75">
      <c r="A29" s="64"/>
      <c r="B29" s="64" t="s">
        <v>103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8" t="s">
        <v>78</v>
      </c>
      <c r="Q30" s="1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ht="15.75">
      <c r="A31" s="1"/>
      <c r="B31" s="2" t="s">
        <v>165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8"/>
      <c r="Q31" s="1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1:50" ht="15.75">
      <c r="A32" s="3" t="s">
        <v>2</v>
      </c>
      <c r="B32" s="3" t="s">
        <v>3</v>
      </c>
      <c r="C32" s="3" t="s">
        <v>4</v>
      </c>
      <c r="D32" s="3" t="s">
        <v>5</v>
      </c>
      <c r="E32" s="3" t="s">
        <v>164</v>
      </c>
      <c r="F32" s="105" t="s">
        <v>163</v>
      </c>
      <c r="G32" s="106"/>
      <c r="H32" s="106"/>
      <c r="I32" s="105" t="s">
        <v>162</v>
      </c>
      <c r="J32" s="106"/>
      <c r="K32" s="106"/>
      <c r="L32" s="105" t="s">
        <v>161</v>
      </c>
      <c r="M32" s="106"/>
      <c r="N32" s="106"/>
      <c r="O32" s="3" t="s">
        <v>9</v>
      </c>
      <c r="P32" s="108"/>
      <c r="Q32" s="15" t="s">
        <v>85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ht="15.75">
      <c r="A33" s="5" t="s">
        <v>10</v>
      </c>
      <c r="B33" s="2" t="s">
        <v>98</v>
      </c>
      <c r="C33" s="90" t="s">
        <v>97</v>
      </c>
      <c r="D33" s="91">
        <v>1997</v>
      </c>
      <c r="E33" s="92" t="s">
        <v>28</v>
      </c>
      <c r="F33" s="4">
        <v>94</v>
      </c>
      <c r="G33" s="4">
        <v>91</v>
      </c>
      <c r="H33" s="5">
        <v>185</v>
      </c>
      <c r="I33" s="4">
        <v>88</v>
      </c>
      <c r="J33" s="4">
        <v>89</v>
      </c>
      <c r="K33" s="5">
        <v>177</v>
      </c>
      <c r="L33" s="4">
        <v>89</v>
      </c>
      <c r="M33" s="4">
        <v>86</v>
      </c>
      <c r="N33" s="5">
        <v>175</v>
      </c>
      <c r="O33" s="5">
        <v>537</v>
      </c>
      <c r="P33" s="4">
        <v>7</v>
      </c>
      <c r="Q33" s="16" t="s">
        <v>14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1:50" ht="15.75">
      <c r="A34" s="5" t="s">
        <v>14</v>
      </c>
      <c r="B34" s="2" t="s">
        <v>67</v>
      </c>
      <c r="C34" s="90" t="s">
        <v>68</v>
      </c>
      <c r="D34" s="91">
        <v>2001</v>
      </c>
      <c r="E34" s="92" t="s">
        <v>28</v>
      </c>
      <c r="F34" s="4">
        <v>91</v>
      </c>
      <c r="G34" s="4">
        <v>93</v>
      </c>
      <c r="H34" s="5">
        <v>184</v>
      </c>
      <c r="I34" s="4">
        <v>87</v>
      </c>
      <c r="J34" s="4">
        <v>87</v>
      </c>
      <c r="K34" s="5">
        <v>174</v>
      </c>
      <c r="L34" s="4">
        <v>90</v>
      </c>
      <c r="M34" s="4">
        <v>83</v>
      </c>
      <c r="N34" s="5">
        <v>173</v>
      </c>
      <c r="O34" s="5">
        <v>531</v>
      </c>
      <c r="P34" s="4">
        <v>5</v>
      </c>
      <c r="Q34" s="16" t="s">
        <v>14</v>
      </c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ht="15.75">
      <c r="A35" s="5" t="s">
        <v>17</v>
      </c>
      <c r="B35" s="2" t="s">
        <v>71</v>
      </c>
      <c r="C35" s="90" t="s">
        <v>72</v>
      </c>
      <c r="D35" s="91">
        <v>1996</v>
      </c>
      <c r="E35" s="92" t="s">
        <v>90</v>
      </c>
      <c r="F35" s="4">
        <v>91</v>
      </c>
      <c r="G35" s="4">
        <v>91</v>
      </c>
      <c r="H35" s="5">
        <v>182</v>
      </c>
      <c r="I35" s="4">
        <v>90</v>
      </c>
      <c r="J35" s="4">
        <v>89</v>
      </c>
      <c r="K35" s="5">
        <v>179</v>
      </c>
      <c r="L35" s="4">
        <v>85</v>
      </c>
      <c r="M35" s="4">
        <v>77</v>
      </c>
      <c r="N35" s="5">
        <v>162</v>
      </c>
      <c r="O35" s="5">
        <v>523</v>
      </c>
      <c r="P35" s="4"/>
      <c r="Q35" s="16" t="s">
        <v>17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1:50" ht="15.75">
      <c r="A36" s="4" t="s">
        <v>19</v>
      </c>
      <c r="B36" s="1" t="s">
        <v>69</v>
      </c>
      <c r="C36" s="92" t="s">
        <v>70</v>
      </c>
      <c r="D36" s="91">
        <v>2000</v>
      </c>
      <c r="E36" s="92" t="s">
        <v>13</v>
      </c>
      <c r="F36" s="4">
        <v>91</v>
      </c>
      <c r="G36" s="4">
        <v>94</v>
      </c>
      <c r="H36" s="5">
        <v>185</v>
      </c>
      <c r="I36" s="4">
        <v>83</v>
      </c>
      <c r="J36" s="4">
        <v>86</v>
      </c>
      <c r="K36" s="5">
        <v>169</v>
      </c>
      <c r="L36" s="4">
        <v>83</v>
      </c>
      <c r="M36" s="4">
        <v>75</v>
      </c>
      <c r="N36" s="5">
        <v>158</v>
      </c>
      <c r="O36" s="5">
        <v>512</v>
      </c>
      <c r="P36" s="4">
        <v>4</v>
      </c>
      <c r="Q36" s="16" t="s">
        <v>17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ht="15.75">
      <c r="A37" s="4" t="s">
        <v>22</v>
      </c>
      <c r="B37" s="1" t="s">
        <v>160</v>
      </c>
      <c r="C37" s="92" t="s">
        <v>74</v>
      </c>
      <c r="D37" s="91">
        <v>1999</v>
      </c>
      <c r="E37" s="92" t="s">
        <v>28</v>
      </c>
      <c r="F37" s="4">
        <v>80</v>
      </c>
      <c r="G37" s="4">
        <v>90</v>
      </c>
      <c r="H37" s="5">
        <v>170</v>
      </c>
      <c r="I37" s="4">
        <v>83</v>
      </c>
      <c r="J37" s="4">
        <v>89</v>
      </c>
      <c r="K37" s="5">
        <v>172</v>
      </c>
      <c r="L37" s="4">
        <v>84</v>
      </c>
      <c r="M37" s="4">
        <v>77</v>
      </c>
      <c r="N37" s="5">
        <v>161</v>
      </c>
      <c r="O37" s="5">
        <v>503</v>
      </c>
      <c r="P37" s="4">
        <v>3</v>
      </c>
      <c r="Q37" s="16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1:50" ht="15.75">
      <c r="A38" s="4" t="s">
        <v>25</v>
      </c>
      <c r="B38" s="1" t="s">
        <v>96</v>
      </c>
      <c r="C38" s="92" t="s">
        <v>95</v>
      </c>
      <c r="D38" s="91">
        <v>2000</v>
      </c>
      <c r="E38" s="92" t="s">
        <v>13</v>
      </c>
      <c r="F38" s="4">
        <v>91</v>
      </c>
      <c r="G38" s="4">
        <v>83</v>
      </c>
      <c r="H38" s="5">
        <v>174</v>
      </c>
      <c r="I38" s="4">
        <v>76</v>
      </c>
      <c r="J38" s="4">
        <v>81</v>
      </c>
      <c r="K38" s="5">
        <v>157</v>
      </c>
      <c r="L38" s="4">
        <v>82</v>
      </c>
      <c r="M38" s="4">
        <v>84</v>
      </c>
      <c r="N38" s="5">
        <v>166</v>
      </c>
      <c r="O38" s="5">
        <v>497</v>
      </c>
      <c r="P38" s="4">
        <v>2</v>
      </c>
      <c r="Q38" s="16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ht="15.75">
      <c r="A39" s="4" t="s">
        <v>29</v>
      </c>
      <c r="B39" s="1" t="s">
        <v>94</v>
      </c>
      <c r="C39" s="92" t="s">
        <v>93</v>
      </c>
      <c r="D39" s="91">
        <v>2000</v>
      </c>
      <c r="E39" s="92" t="s">
        <v>13</v>
      </c>
      <c r="F39" s="4">
        <v>93</v>
      </c>
      <c r="G39" s="4">
        <v>91</v>
      </c>
      <c r="H39" s="5">
        <v>184</v>
      </c>
      <c r="I39" s="4">
        <v>77</v>
      </c>
      <c r="J39" s="4">
        <v>84</v>
      </c>
      <c r="K39" s="5">
        <v>161</v>
      </c>
      <c r="L39" s="4">
        <v>72</v>
      </c>
      <c r="M39" s="4">
        <v>70</v>
      </c>
      <c r="N39" s="5">
        <v>142</v>
      </c>
      <c r="O39" s="5">
        <v>487</v>
      </c>
      <c r="P39" s="4">
        <v>1</v>
      </c>
      <c r="Q39" s="16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1:50" ht="15.75">
      <c r="A40" s="4" t="s">
        <v>32</v>
      </c>
      <c r="B40" s="1" t="s">
        <v>92</v>
      </c>
      <c r="C40" s="92" t="s">
        <v>91</v>
      </c>
      <c r="D40" s="91">
        <v>1997</v>
      </c>
      <c r="E40" s="92" t="s">
        <v>90</v>
      </c>
      <c r="F40" s="4">
        <v>82</v>
      </c>
      <c r="G40" s="4">
        <v>75</v>
      </c>
      <c r="H40" s="5">
        <v>157</v>
      </c>
      <c r="I40" s="4">
        <v>90</v>
      </c>
      <c r="J40" s="4">
        <v>78</v>
      </c>
      <c r="K40" s="5">
        <v>168</v>
      </c>
      <c r="L40" s="4">
        <v>84</v>
      </c>
      <c r="M40" s="4">
        <v>71</v>
      </c>
      <c r="N40" s="5">
        <v>155</v>
      </c>
      <c r="O40" s="5">
        <v>480</v>
      </c>
      <c r="P40" s="1"/>
      <c r="Q40" s="16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</row>
    <row r="42" spans="1:50" ht="15.75">
      <c r="A42" s="1"/>
      <c r="B42" s="1" t="s">
        <v>102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</row>
    <row r="43" spans="1:50" ht="15.75">
      <c r="A43" s="1"/>
      <c r="B43" s="1" t="s">
        <v>122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1:50" ht="15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</row>
    <row r="45" spans="1:50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ht="15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</row>
    <row r="47" spans="1:50" ht="15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</row>
    <row r="48" spans="1:50" ht="15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0" ht="15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0" ht="15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</row>
    <row r="51" spans="1:50" ht="15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</row>
    <row r="52" spans="1:50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</row>
    <row r="53" spans="1:50" ht="15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 ht="15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</row>
    <row r="55" spans="1:50" ht="15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</row>
    <row r="56" spans="1:50" ht="15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</row>
    <row r="57" spans="1:50" ht="15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</row>
    <row r="58" spans="1:50" ht="15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</row>
    <row r="59" spans="1:50" ht="15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:50" ht="15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</row>
    <row r="61" spans="1:50" ht="15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</row>
    <row r="62" spans="1:50" ht="15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</row>
    <row r="63" spans="1:50" ht="15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</row>
    <row r="64" spans="1:50" ht="15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5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:50" ht="15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ht="15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ht="15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ht="15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ht="15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ht="15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ht="15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ht="15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ht="15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ht="15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ht="15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ht="15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ht="15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ht="15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ht="15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ht="15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ht="15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ht="15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ht="15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ht="15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ht="15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ht="15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ht="15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ht="15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ht="15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ht="15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ht="15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ht="15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ht="15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ht="15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ht="15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0" ht="15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0" ht="15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0" ht="15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0" ht="15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</row>
    <row r="101" spans="1:50" ht="15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</row>
    <row r="102" spans="1:50" ht="15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</row>
    <row r="103" spans="1:50" ht="15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</row>
    <row r="104" spans="1:50" ht="15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</row>
    <row r="105" spans="1:50" ht="15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</row>
    <row r="106" spans="1:50" ht="15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</row>
    <row r="107" spans="1:50" ht="15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</row>
    <row r="108" spans="1:50" ht="15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</row>
    <row r="109" spans="1:50" ht="15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1:50" ht="15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1:50" ht="15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</row>
  </sheetData>
  <sheetProtection/>
  <mergeCells count="14">
    <mergeCell ref="A1:O1"/>
    <mergeCell ref="F18:I18"/>
    <mergeCell ref="J18:M18"/>
    <mergeCell ref="F4:G4"/>
    <mergeCell ref="I4:J4"/>
    <mergeCell ref="F5:G5"/>
    <mergeCell ref="I5:J5"/>
    <mergeCell ref="F6:M6"/>
    <mergeCell ref="O4:O6"/>
    <mergeCell ref="P30:P32"/>
    <mergeCell ref="F32:H32"/>
    <mergeCell ref="I32:K32"/>
    <mergeCell ref="L32:N32"/>
    <mergeCell ref="O16:O18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4.875" style="0" customWidth="1"/>
    <col min="3" max="3" width="10.375" style="0" customWidth="1"/>
    <col min="4" max="4" width="9.25390625" style="0" customWidth="1"/>
    <col min="5" max="5" width="10.375" style="0" customWidth="1"/>
    <col min="7" max="7" width="9.625" style="0" customWidth="1"/>
    <col min="11" max="11" width="4.00390625" style="0" customWidth="1"/>
  </cols>
  <sheetData>
    <row r="1" spans="1:14" ht="2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62"/>
      <c r="L1" s="62"/>
      <c r="M1" s="62"/>
      <c r="N1" s="62"/>
    </row>
    <row r="2" spans="1:14" ht="15.75">
      <c r="A2" s="1"/>
      <c r="B2" s="1"/>
      <c r="C2" s="1"/>
      <c r="D2" s="1"/>
      <c r="E2" s="1"/>
      <c r="F2" s="1"/>
      <c r="G2" s="1"/>
      <c r="H2" s="2" t="s">
        <v>154</v>
      </c>
      <c r="I2" s="2"/>
      <c r="K2" s="1"/>
      <c r="M2" s="1"/>
      <c r="N2" s="1"/>
    </row>
    <row r="3" ht="15.75">
      <c r="B3" s="2" t="s">
        <v>204</v>
      </c>
    </row>
    <row r="5" spans="2:10" ht="22.5" customHeight="1">
      <c r="B5" s="60" t="s">
        <v>140</v>
      </c>
      <c r="C5" s="60" t="s">
        <v>142</v>
      </c>
      <c r="D5" s="60" t="s">
        <v>138</v>
      </c>
      <c r="E5" s="60" t="s">
        <v>137</v>
      </c>
      <c r="F5" s="60" t="s">
        <v>136</v>
      </c>
      <c r="G5" s="60" t="s">
        <v>141</v>
      </c>
      <c r="H5" s="61" t="s">
        <v>139</v>
      </c>
      <c r="I5" s="61" t="s">
        <v>143</v>
      </c>
      <c r="J5" s="58" t="s">
        <v>152</v>
      </c>
    </row>
    <row r="6" spans="1:10" ht="22.5" customHeight="1">
      <c r="A6" s="57" t="s">
        <v>13</v>
      </c>
      <c r="B6" s="58">
        <v>12</v>
      </c>
      <c r="C6" s="58">
        <v>12</v>
      </c>
      <c r="D6" s="59">
        <v>7</v>
      </c>
      <c r="E6" s="59">
        <v>7</v>
      </c>
      <c r="F6" s="58">
        <v>7</v>
      </c>
      <c r="G6" s="59">
        <v>3</v>
      </c>
      <c r="H6" s="61">
        <v>7</v>
      </c>
      <c r="I6" s="61">
        <v>7</v>
      </c>
      <c r="J6" s="59">
        <f>SUM(B6:I6)</f>
        <v>62</v>
      </c>
    </row>
    <row r="7" spans="1:10" ht="22.5" customHeight="1">
      <c r="A7" s="57" t="s">
        <v>28</v>
      </c>
      <c r="B7" s="59">
        <v>10</v>
      </c>
      <c r="C7" s="59">
        <v>10</v>
      </c>
      <c r="D7" s="58">
        <v>15</v>
      </c>
      <c r="E7" s="58">
        <v>15</v>
      </c>
      <c r="F7" s="58">
        <v>15</v>
      </c>
      <c r="G7" s="58">
        <v>16</v>
      </c>
      <c r="H7" s="80">
        <v>15</v>
      </c>
      <c r="I7" s="80">
        <v>15</v>
      </c>
      <c r="J7" s="58">
        <f>SUM(B7:I7)</f>
        <v>111</v>
      </c>
    </row>
    <row r="10" spans="2:10" ht="22.5" customHeight="1">
      <c r="B10" s="60" t="s">
        <v>146</v>
      </c>
      <c r="C10" s="60" t="s">
        <v>147</v>
      </c>
      <c r="D10" s="60" t="s">
        <v>148</v>
      </c>
      <c r="E10" s="60" t="s">
        <v>149</v>
      </c>
      <c r="F10" s="61" t="s">
        <v>144</v>
      </c>
      <c r="G10" s="61" t="s">
        <v>145</v>
      </c>
      <c r="H10" s="61" t="s">
        <v>150</v>
      </c>
      <c r="I10" s="58" t="s">
        <v>151</v>
      </c>
      <c r="J10" s="58" t="s">
        <v>153</v>
      </c>
    </row>
    <row r="11" spans="1:11" ht="22.5" customHeight="1">
      <c r="A11" s="57" t="s">
        <v>13</v>
      </c>
      <c r="B11" s="58">
        <v>16</v>
      </c>
      <c r="C11" s="58">
        <v>16</v>
      </c>
      <c r="D11" s="58">
        <v>13</v>
      </c>
      <c r="E11" s="59">
        <v>12</v>
      </c>
      <c r="F11" s="61">
        <v>11</v>
      </c>
      <c r="G11" s="61">
        <v>11</v>
      </c>
      <c r="H11" s="80">
        <v>16</v>
      </c>
      <c r="I11" s="58">
        <f>SUM(B11:H11)</f>
        <v>95</v>
      </c>
      <c r="J11" s="101">
        <f>SUM(I11,J6)</f>
        <v>157</v>
      </c>
      <c r="K11" s="130" t="s">
        <v>14</v>
      </c>
    </row>
    <row r="12" spans="1:11" ht="22.5" customHeight="1">
      <c r="A12" s="57" t="s">
        <v>28</v>
      </c>
      <c r="B12" s="59">
        <v>6</v>
      </c>
      <c r="C12" s="59">
        <v>6</v>
      </c>
      <c r="D12" s="58">
        <v>9</v>
      </c>
      <c r="E12" s="59">
        <v>7</v>
      </c>
      <c r="F12" s="61">
        <v>11</v>
      </c>
      <c r="G12" s="61">
        <v>10</v>
      </c>
      <c r="H12" s="61">
        <v>6</v>
      </c>
      <c r="I12" s="59">
        <f>SUM(B12:H12)</f>
        <v>55</v>
      </c>
      <c r="J12" s="102">
        <f>SUM(I12,J7)</f>
        <v>166</v>
      </c>
      <c r="K12" s="130" t="s">
        <v>10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2016-08-14T19:53:17Z</cp:lastPrinted>
  <dcterms:created xsi:type="dcterms:W3CDTF">2016-08-13T15:54:42Z</dcterms:created>
  <dcterms:modified xsi:type="dcterms:W3CDTF">2016-08-17T08:06:56Z</dcterms:modified>
  <cp:category/>
  <cp:version/>
  <cp:contentType/>
  <cp:contentStatus/>
</cp:coreProperties>
</file>