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7185" activeTab="1"/>
  </bookViews>
  <sheets>
    <sheet name="Püstol" sheetId="1" r:id="rId1"/>
    <sheet name="Püss" sheetId="2" r:id="rId2"/>
  </sheets>
  <definedNames>
    <definedName name="Prindiala" localSheetId="1">'Püss'!$A$1:$N$40</definedName>
    <definedName name="_xlnm.Print_Area" localSheetId="1">'Püss'!$A$1:$M$41</definedName>
    <definedName name="_xlnm.Print_Area" localSheetId="0">'Püstol'!$A$1:$M$47</definedName>
  </definedNames>
  <calcPr fullCalcOnLoad="1"/>
</workbook>
</file>

<file path=xl/sharedStrings.xml><?xml version="1.0" encoding="utf-8"?>
<sst xmlns="http://schemas.openxmlformats.org/spreadsheetml/2006/main" count="154" uniqueCount="61">
  <si>
    <t>Arvestus: Martin Kosemets</t>
  </si>
  <si>
    <t>Saaremaa MV, õhkrelvad</t>
  </si>
  <si>
    <t>60 l. õhupüss</t>
  </si>
  <si>
    <t>40 l. õhupüss</t>
  </si>
  <si>
    <t>40 l. õhupüstol</t>
  </si>
  <si>
    <t>Peakohtunik: Martin Kosemets</t>
  </si>
  <si>
    <t>II</t>
  </si>
  <si>
    <t>I</t>
  </si>
  <si>
    <t>III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</si>
  <si>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</si>
  <si>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</si>
  <si>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</si>
  <si>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</si>
  <si>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</si>
  <si>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</si>
  <si>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</si>
  <si>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</si>
  <si>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</si>
  <si>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</si>
  <si>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</si>
  <si>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Kuressaare, 01.-28. veebruar 2016</t>
  </si>
  <si>
    <t>v.a.</t>
  </si>
  <si>
    <t>v.a</t>
  </si>
  <si>
    <t>40 l. toelt</t>
  </si>
  <si>
    <t>Saaremaa SpK</t>
  </si>
  <si>
    <t>Saaremaa Spk</t>
  </si>
  <si>
    <t>KLMäLK</t>
  </si>
  <si>
    <t>Kindlam</t>
  </si>
  <si>
    <t>Laurits</t>
  </si>
  <si>
    <t>Virveste</t>
  </si>
  <si>
    <t>Tiitson</t>
  </si>
  <si>
    <t>Seema</t>
  </si>
  <si>
    <t>Malk</t>
  </si>
  <si>
    <t>Jakobson</t>
  </si>
  <si>
    <t>Lehtsalu</t>
  </si>
  <si>
    <t>Au</t>
  </si>
  <si>
    <t>Tang</t>
  </si>
  <si>
    <t>Saar</t>
  </si>
  <si>
    <t>Köster</t>
  </si>
  <si>
    <t xml:space="preserve">Kaia </t>
  </si>
  <si>
    <t>Andero</t>
  </si>
  <si>
    <t xml:space="preserve">Neeme </t>
  </si>
  <si>
    <t xml:space="preserve">Mari </t>
  </si>
  <si>
    <t xml:space="preserve">Jarko </t>
  </si>
  <si>
    <t>Karoline</t>
  </si>
  <si>
    <t xml:space="preserve">Andrus </t>
  </si>
  <si>
    <t>Liselle</t>
  </si>
  <si>
    <t>Johanna</t>
  </si>
  <si>
    <t xml:space="preserve">Angela </t>
  </si>
  <si>
    <t xml:space="preserve">Minni </t>
  </si>
  <si>
    <t>Meelis</t>
  </si>
  <si>
    <t xml:space="preserve">Andero </t>
  </si>
  <si>
    <t xml:space="preserve">Liselle </t>
  </si>
  <si>
    <t xml:space="preserve">Johanna </t>
  </si>
  <si>
    <t>Angela</t>
  </si>
  <si>
    <t xml:space="preserve">Meelis </t>
  </si>
  <si>
    <t>Keitlin</t>
  </si>
  <si>
    <t>Mitt</t>
  </si>
  <si>
    <t>Fesko</t>
  </si>
  <si>
    <t xml:space="preserve">Lembit </t>
  </si>
  <si>
    <t xml:space="preserve">Olga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</si>
</sst>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5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2">
      <selection activeCell="C21" sqref="C21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8.8515625" style="0" customWidth="1"/>
    <col min="4" max="4" width="6.28125" style="0" customWidth="1"/>
    <col min="5" max="5" width="13.7109375" style="0" customWidth="1"/>
    <col min="6" max="6" width="5.00390625" style="0" customWidth="1"/>
    <col min="7" max="7" width="5.140625" style="0" customWidth="1"/>
    <col min="8" max="8" width="5.00390625" style="0" customWidth="1"/>
    <col min="9" max="9" width="5.140625" style="0" customWidth="1"/>
    <col min="10" max="14" width="5.00390625" style="0" customWidth="1"/>
  </cols>
  <sheetData>
    <row r="1" ht="15.75" customHeight="1"/>
    <row r="2" spans="1:15" ht="20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  <c r="M2" s="35"/>
      <c r="N2" s="35"/>
      <c r="O2" s="35"/>
    </row>
    <row r="3" spans="1:15" ht="15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6"/>
      <c r="M3" s="36"/>
      <c r="N3" s="36"/>
      <c r="O3" s="36"/>
    </row>
    <row r="4" spans="1:15" ht="15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 customHeight="1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11" t="s">
        <v>9</v>
      </c>
      <c r="B7" s="12" t="s">
        <v>51</v>
      </c>
      <c r="C7" s="12" t="s">
        <v>28</v>
      </c>
      <c r="D7" s="13">
        <v>1987</v>
      </c>
      <c r="E7" s="17" t="s">
        <v>24</v>
      </c>
      <c r="F7" s="13">
        <v>92</v>
      </c>
      <c r="G7" s="13">
        <v>91</v>
      </c>
      <c r="H7" s="13">
        <v>89</v>
      </c>
      <c r="I7" s="13">
        <v>88</v>
      </c>
      <c r="J7" s="9">
        <f aca="true" t="shared" si="0" ref="J7:J12">SUM(F7:I7)</f>
        <v>360</v>
      </c>
      <c r="K7" s="13" t="s">
        <v>6</v>
      </c>
      <c r="L7" s="9"/>
      <c r="M7" s="9"/>
      <c r="N7" s="9"/>
      <c r="O7" s="9"/>
    </row>
    <row r="8" spans="1:15" ht="15.75" customHeight="1">
      <c r="A8" s="11" t="s">
        <v>10</v>
      </c>
      <c r="B8" s="12" t="s">
        <v>59</v>
      </c>
      <c r="C8" s="12" t="s">
        <v>57</v>
      </c>
      <c r="D8" s="13">
        <v>1972</v>
      </c>
      <c r="E8" s="17" t="s">
        <v>26</v>
      </c>
      <c r="F8" s="13">
        <v>93</v>
      </c>
      <c r="G8" s="13">
        <v>89</v>
      </c>
      <c r="H8" s="13">
        <v>94</v>
      </c>
      <c r="I8" s="13">
        <v>84</v>
      </c>
      <c r="J8" s="9">
        <f t="shared" si="0"/>
        <v>360</v>
      </c>
      <c r="K8" s="13" t="s">
        <v>6</v>
      </c>
      <c r="L8" s="9"/>
      <c r="M8" s="9"/>
      <c r="N8" s="9"/>
      <c r="O8" s="9"/>
    </row>
    <row r="9" spans="1:15" ht="15.75" customHeight="1">
      <c r="A9" s="11" t="s">
        <v>11</v>
      </c>
      <c r="B9" s="14" t="s">
        <v>52</v>
      </c>
      <c r="C9" s="14" t="s">
        <v>34</v>
      </c>
      <c r="D9" s="13">
        <v>1995</v>
      </c>
      <c r="E9" s="17" t="s">
        <v>24</v>
      </c>
      <c r="F9" s="13">
        <v>92</v>
      </c>
      <c r="G9" s="13">
        <v>86</v>
      </c>
      <c r="H9" s="13">
        <v>92</v>
      </c>
      <c r="I9" s="13">
        <v>85</v>
      </c>
      <c r="J9" s="9">
        <f t="shared" si="0"/>
        <v>355</v>
      </c>
      <c r="K9" s="13" t="s">
        <v>6</v>
      </c>
      <c r="L9" s="9"/>
      <c r="M9" s="9"/>
      <c r="N9" s="9"/>
      <c r="O9" s="9"/>
    </row>
    <row r="10" spans="1:15" ht="15.75" customHeight="1">
      <c r="A10" s="15" t="s">
        <v>12</v>
      </c>
      <c r="B10" s="17" t="s">
        <v>43</v>
      </c>
      <c r="C10" s="17" t="s">
        <v>31</v>
      </c>
      <c r="D10" s="13">
        <v>1997</v>
      </c>
      <c r="E10" s="17" t="s">
        <v>24</v>
      </c>
      <c r="F10" s="13">
        <v>87</v>
      </c>
      <c r="G10" s="13">
        <v>72</v>
      </c>
      <c r="H10" s="13">
        <v>80</v>
      </c>
      <c r="I10" s="13">
        <v>82</v>
      </c>
      <c r="J10" s="9">
        <f t="shared" si="0"/>
        <v>321</v>
      </c>
      <c r="K10" s="13" t="s">
        <v>8</v>
      </c>
      <c r="L10" s="9"/>
      <c r="M10" s="9"/>
      <c r="N10" s="9"/>
      <c r="O10" s="9"/>
    </row>
    <row r="11" spans="1:15" ht="15.75" customHeight="1">
      <c r="A11" s="15" t="s">
        <v>13</v>
      </c>
      <c r="B11" s="17" t="s">
        <v>41</v>
      </c>
      <c r="C11" s="17" t="s">
        <v>29</v>
      </c>
      <c r="D11" s="13">
        <v>1971</v>
      </c>
      <c r="E11" s="17" t="s">
        <v>24</v>
      </c>
      <c r="F11" s="13">
        <v>81</v>
      </c>
      <c r="G11" s="13">
        <v>76</v>
      </c>
      <c r="H11" s="13">
        <v>84</v>
      </c>
      <c r="I11" s="13">
        <v>79</v>
      </c>
      <c r="J11" s="9">
        <f t="shared" si="0"/>
        <v>320</v>
      </c>
      <c r="K11" s="13" t="s">
        <v>8</v>
      </c>
      <c r="L11" s="9"/>
      <c r="M11" s="9"/>
      <c r="N11" s="9"/>
      <c r="O11" s="9"/>
    </row>
    <row r="12" spans="1:15" ht="15.75" customHeight="1">
      <c r="A12" s="15" t="s">
        <v>14</v>
      </c>
      <c r="B12" s="18" t="s">
        <v>60</v>
      </c>
      <c r="C12" s="18" t="s">
        <v>58</v>
      </c>
      <c r="D12" s="13">
        <v>1987</v>
      </c>
      <c r="E12" s="17" t="s">
        <v>26</v>
      </c>
      <c r="F12" s="13">
        <v>73</v>
      </c>
      <c r="G12" s="13">
        <v>85</v>
      </c>
      <c r="H12" s="13">
        <v>78</v>
      </c>
      <c r="I12" s="13">
        <v>79</v>
      </c>
      <c r="J12" s="9">
        <f t="shared" si="0"/>
        <v>315</v>
      </c>
      <c r="K12" s="13" t="s">
        <v>8</v>
      </c>
      <c r="L12" s="9"/>
      <c r="M12" s="9"/>
      <c r="N12" s="9"/>
      <c r="O12" s="9"/>
    </row>
    <row r="13" spans="1:15" ht="15.75" customHeight="1">
      <c r="A13" s="15"/>
      <c r="B13" s="18"/>
      <c r="C13" s="18"/>
      <c r="D13" s="13"/>
      <c r="E13" s="17"/>
      <c r="F13" s="13"/>
      <c r="G13" s="13"/>
      <c r="H13" s="13"/>
      <c r="I13" s="13"/>
      <c r="J13" s="9"/>
      <c r="K13" s="13"/>
      <c r="L13" s="9"/>
      <c r="M13" s="9"/>
      <c r="N13" s="9"/>
      <c r="O13" s="9"/>
    </row>
    <row r="14" spans="1:15" ht="15.75" customHeight="1">
      <c r="A14" s="15" t="s">
        <v>21</v>
      </c>
      <c r="B14" s="17" t="s">
        <v>55</v>
      </c>
      <c r="C14" s="17" t="s">
        <v>37</v>
      </c>
      <c r="D14" s="13">
        <v>1970</v>
      </c>
      <c r="E14" s="17" t="s">
        <v>24</v>
      </c>
      <c r="F14" s="13">
        <v>91</v>
      </c>
      <c r="G14" s="13">
        <v>90</v>
      </c>
      <c r="H14" s="13">
        <v>84</v>
      </c>
      <c r="I14" s="13">
        <v>85</v>
      </c>
      <c r="J14" s="9">
        <v>350</v>
      </c>
      <c r="K14" s="13"/>
      <c r="L14" s="9"/>
      <c r="M14" s="9"/>
      <c r="N14" s="9"/>
      <c r="O14" s="9"/>
    </row>
    <row r="15" spans="1:15" ht="15.75" customHeight="1">
      <c r="A15" s="28"/>
      <c r="B15" s="18"/>
      <c r="C15" s="18"/>
      <c r="D15" s="13"/>
      <c r="E15" s="13"/>
      <c r="F15" s="13"/>
      <c r="G15" s="13"/>
      <c r="H15" s="13"/>
      <c r="I15" s="13"/>
      <c r="J15" s="9"/>
      <c r="K15" s="13"/>
      <c r="L15" s="9"/>
      <c r="M15" s="9"/>
      <c r="N15" s="9"/>
      <c r="O15" s="9"/>
    </row>
    <row r="16" spans="1:15" ht="15.75" customHeight="1">
      <c r="A16" s="28"/>
      <c r="B16" s="18"/>
      <c r="C16" s="18"/>
      <c r="D16" s="13"/>
      <c r="E16" s="13"/>
      <c r="F16" s="13"/>
      <c r="G16" s="13"/>
      <c r="H16" s="13"/>
      <c r="I16" s="13"/>
      <c r="J16" s="9"/>
      <c r="K16" s="23"/>
      <c r="L16" s="9"/>
      <c r="M16" s="9"/>
      <c r="N16" s="9"/>
      <c r="O16" s="9"/>
    </row>
    <row r="17" spans="1:15" ht="15.75" customHeight="1">
      <c r="A17" s="28"/>
      <c r="B17" s="18"/>
      <c r="C17" s="18"/>
      <c r="D17" s="23"/>
      <c r="E17" s="23"/>
      <c r="F17" s="23"/>
      <c r="G17" s="23"/>
      <c r="H17" s="23"/>
      <c r="I17" s="23"/>
      <c r="J17" s="29"/>
      <c r="K17" s="23"/>
      <c r="L17" s="9"/>
      <c r="M17" s="9"/>
      <c r="N17" s="9"/>
      <c r="O17" s="9"/>
    </row>
    <row r="18" spans="1:15" ht="15.75" customHeight="1">
      <c r="A18" s="15"/>
      <c r="B18" s="17"/>
      <c r="C18" s="17"/>
      <c r="D18" s="13"/>
      <c r="E18" s="13"/>
      <c r="F18" s="13"/>
      <c r="G18" s="13"/>
      <c r="H18" s="13"/>
      <c r="I18" s="13"/>
      <c r="J18" s="9"/>
      <c r="K18" s="13"/>
      <c r="L18" s="9"/>
      <c r="M18" s="9"/>
      <c r="N18" s="9"/>
      <c r="O18" s="9"/>
    </row>
    <row r="19" spans="1:15" ht="15.75" customHeight="1">
      <c r="A19" s="15"/>
      <c r="B19" s="17"/>
      <c r="C19" s="17"/>
      <c r="D19" s="13"/>
      <c r="E19" s="13"/>
      <c r="F19" s="13"/>
      <c r="G19" s="13"/>
      <c r="H19" s="13"/>
      <c r="I19" s="13"/>
      <c r="J19" s="9"/>
      <c r="K19" s="13"/>
      <c r="L19" s="9"/>
      <c r="M19" s="9"/>
      <c r="N19" s="9"/>
      <c r="O19" s="9"/>
    </row>
    <row r="20" spans="1:15" ht="15.75" customHeight="1">
      <c r="A20" s="15"/>
      <c r="B20" s="17"/>
      <c r="C20" s="17"/>
      <c r="D20" s="13"/>
      <c r="E20" s="13"/>
      <c r="F20" s="13"/>
      <c r="G20" s="13"/>
      <c r="H20" s="13"/>
      <c r="I20" s="13"/>
      <c r="J20" s="9"/>
      <c r="K20" s="13"/>
      <c r="L20" s="9"/>
      <c r="M20" s="9"/>
      <c r="N20" s="9"/>
      <c r="O20" s="9"/>
    </row>
    <row r="21" spans="1:15" ht="15.75" customHeight="1">
      <c r="A21" s="15"/>
      <c r="B21" s="17"/>
      <c r="C21" s="17"/>
      <c r="D21" s="13"/>
      <c r="E21" s="13"/>
      <c r="F21" s="13"/>
      <c r="G21" s="13"/>
      <c r="H21" s="13"/>
      <c r="I21" s="13"/>
      <c r="J21" s="9"/>
      <c r="K21" s="13"/>
      <c r="L21" s="9"/>
      <c r="M21" s="9"/>
      <c r="N21" s="9"/>
      <c r="O21" s="9"/>
    </row>
    <row r="22" spans="1:15" ht="15.75" customHeight="1">
      <c r="A22" s="15"/>
      <c r="B22" s="17"/>
      <c r="C22" s="17"/>
      <c r="D22" s="13"/>
      <c r="E22" s="13"/>
      <c r="F22" s="13"/>
      <c r="G22" s="13"/>
      <c r="H22" s="13"/>
      <c r="I22" s="13"/>
      <c r="J22" s="9"/>
      <c r="K22" s="13"/>
      <c r="L22" s="9"/>
      <c r="M22" s="9"/>
      <c r="N22" s="9"/>
      <c r="O22" s="9"/>
    </row>
    <row r="23" spans="1:15" ht="15.75" customHeight="1">
      <c r="A23" s="15"/>
      <c r="B23" s="20"/>
      <c r="C23" s="20"/>
      <c r="D23" s="13"/>
      <c r="E23" s="13"/>
      <c r="F23" s="13"/>
      <c r="G23" s="13"/>
      <c r="H23" s="13"/>
      <c r="I23" s="13"/>
      <c r="J23" s="9"/>
      <c r="K23" s="13"/>
      <c r="L23" s="20"/>
      <c r="M23" s="20"/>
      <c r="N23" s="20"/>
      <c r="O23" s="20"/>
    </row>
    <row r="24" spans="1:15" ht="15.75" customHeight="1">
      <c r="A24" s="15"/>
      <c r="B24" s="20"/>
      <c r="C24" s="20"/>
      <c r="D24" s="13"/>
      <c r="E24" s="13"/>
      <c r="F24" s="13"/>
      <c r="G24" s="13"/>
      <c r="H24" s="13"/>
      <c r="I24" s="13"/>
      <c r="J24" s="9"/>
      <c r="K24" s="13"/>
      <c r="L24" s="20"/>
      <c r="M24" s="20"/>
      <c r="N24" s="20"/>
      <c r="O24" s="20"/>
    </row>
    <row r="25" spans="1:11" ht="15.75" customHeight="1">
      <c r="A25" s="7"/>
      <c r="B25" s="3"/>
      <c r="C25" s="3"/>
      <c r="D25" s="4"/>
      <c r="E25" s="4"/>
      <c r="F25" s="4"/>
      <c r="G25" s="4"/>
      <c r="H25" s="4"/>
      <c r="I25" s="4"/>
      <c r="J25" s="2"/>
      <c r="K25" s="3"/>
    </row>
    <row r="26" ht="15.75" customHeight="1"/>
    <row r="27" ht="15.75" customHeight="1"/>
    <row r="28" spans="1:11" ht="15.75" customHeight="1">
      <c r="A28" s="7"/>
      <c r="B28" s="3"/>
      <c r="C28" s="3"/>
      <c r="D28" s="4"/>
      <c r="E28" s="4"/>
      <c r="F28" s="4"/>
      <c r="G28" s="4"/>
      <c r="H28" s="4"/>
      <c r="I28" s="4"/>
      <c r="J28" s="2"/>
      <c r="K28" s="4"/>
    </row>
    <row r="29" spans="1:11" ht="15.75" customHeight="1">
      <c r="A29" s="7"/>
      <c r="B29" s="3"/>
      <c r="C29" s="3"/>
      <c r="D29" s="4"/>
      <c r="E29" s="4"/>
      <c r="F29" s="4"/>
      <c r="G29" s="4"/>
      <c r="H29" s="4"/>
      <c r="I29" s="4"/>
      <c r="J29" s="2"/>
      <c r="K29" s="4"/>
    </row>
    <row r="30" spans="1:13" ht="15.75">
      <c r="A30" s="7"/>
      <c r="B30" s="3"/>
      <c r="C30" s="3"/>
      <c r="D30" s="4"/>
      <c r="E30" s="4"/>
      <c r="F30" s="4"/>
      <c r="G30" s="4"/>
      <c r="H30" s="4"/>
      <c r="I30" s="4"/>
      <c r="J30" s="2"/>
      <c r="K30" s="3"/>
      <c r="M30" s="8"/>
    </row>
    <row r="31" ht="15.75" customHeight="1"/>
    <row r="32" ht="15.75" customHeight="1"/>
  </sheetData>
  <sheetProtection/>
  <mergeCells count="2">
    <mergeCell ref="A2:K2"/>
    <mergeCell ref="A3:K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9.00390625" style="0" customWidth="1"/>
    <col min="4" max="4" width="5.7109375" style="0" customWidth="1"/>
    <col min="5" max="5" width="14.00390625" style="0" customWidth="1"/>
    <col min="6" max="11" width="5.00390625" style="0" customWidth="1"/>
    <col min="12" max="12" width="5.00390625" style="5" customWidth="1"/>
    <col min="13" max="13" width="5.00390625" style="0" customWidth="1"/>
  </cols>
  <sheetData>
    <row r="1" spans="1:14" ht="20.2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7"/>
    </row>
    <row r="2" spans="1:14" ht="12.7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6"/>
    </row>
    <row r="3" spans="1:14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"/>
      <c r="M3" s="3"/>
      <c r="N3" s="3"/>
    </row>
    <row r="4" spans="1:14" s="1" customFormat="1" ht="1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15">
      <c r="A6" s="11" t="s">
        <v>9</v>
      </c>
      <c r="B6" s="14" t="s">
        <v>39</v>
      </c>
      <c r="C6" s="14" t="s">
        <v>27</v>
      </c>
      <c r="D6" s="13">
        <v>1986</v>
      </c>
      <c r="E6" s="17" t="s">
        <v>24</v>
      </c>
      <c r="F6" s="13">
        <v>94</v>
      </c>
      <c r="G6" s="13">
        <v>95</v>
      </c>
      <c r="H6" s="13">
        <v>96</v>
      </c>
      <c r="I6" s="13">
        <v>95</v>
      </c>
      <c r="J6" s="13">
        <v>97</v>
      </c>
      <c r="K6" s="13">
        <v>93</v>
      </c>
      <c r="L6" s="9">
        <f aca="true" t="shared" si="0" ref="L6:L16">SUM(F6:K6)</f>
        <v>570</v>
      </c>
      <c r="M6" s="13" t="s">
        <v>7</v>
      </c>
      <c r="N6" s="9"/>
    </row>
    <row r="7" spans="1:14" s="1" customFormat="1" ht="15">
      <c r="A7" s="11" t="s">
        <v>10</v>
      </c>
      <c r="B7" s="19" t="s">
        <v>40</v>
      </c>
      <c r="C7" s="19" t="s">
        <v>28</v>
      </c>
      <c r="D7" s="13">
        <v>1987</v>
      </c>
      <c r="E7" s="17" t="s">
        <v>24</v>
      </c>
      <c r="F7" s="13">
        <v>92</v>
      </c>
      <c r="G7" s="13">
        <v>91</v>
      </c>
      <c r="H7" s="13">
        <v>96</v>
      </c>
      <c r="I7" s="13">
        <v>93</v>
      </c>
      <c r="J7" s="13">
        <v>97</v>
      </c>
      <c r="K7" s="13">
        <v>92</v>
      </c>
      <c r="L7" s="9">
        <f t="shared" si="0"/>
        <v>561</v>
      </c>
      <c r="M7" s="13" t="s">
        <v>6</v>
      </c>
      <c r="N7" s="9"/>
    </row>
    <row r="8" spans="1:14" s="1" customFormat="1" ht="15">
      <c r="A8" s="11" t="s">
        <v>11</v>
      </c>
      <c r="B8" s="12" t="s">
        <v>41</v>
      </c>
      <c r="C8" s="12" t="s">
        <v>29</v>
      </c>
      <c r="D8" s="13">
        <v>1971</v>
      </c>
      <c r="E8" s="17" t="s">
        <v>24</v>
      </c>
      <c r="F8" s="13">
        <v>87</v>
      </c>
      <c r="G8" s="13">
        <v>95</v>
      </c>
      <c r="H8" s="13">
        <v>88</v>
      </c>
      <c r="I8" s="13">
        <v>94</v>
      </c>
      <c r="J8" s="13">
        <v>91</v>
      </c>
      <c r="K8" s="13">
        <v>88</v>
      </c>
      <c r="L8" s="9">
        <f t="shared" si="0"/>
        <v>543</v>
      </c>
      <c r="M8" s="13" t="s">
        <v>6</v>
      </c>
      <c r="N8" s="9"/>
    </row>
    <row r="9" spans="1:14" s="1" customFormat="1" ht="15">
      <c r="A9" s="15" t="s">
        <v>12</v>
      </c>
      <c r="B9" s="31" t="s">
        <v>42</v>
      </c>
      <c r="C9" s="31" t="s">
        <v>30</v>
      </c>
      <c r="D9" s="13">
        <v>1998</v>
      </c>
      <c r="E9" s="17" t="s">
        <v>24</v>
      </c>
      <c r="F9" s="13">
        <v>85</v>
      </c>
      <c r="G9" s="13">
        <v>88</v>
      </c>
      <c r="H9" s="13">
        <v>88</v>
      </c>
      <c r="I9" s="13">
        <v>90</v>
      </c>
      <c r="J9" s="13">
        <v>86</v>
      </c>
      <c r="K9" s="13">
        <v>91</v>
      </c>
      <c r="L9" s="9">
        <f t="shared" si="0"/>
        <v>528</v>
      </c>
      <c r="M9" s="13"/>
      <c r="N9" s="9"/>
    </row>
    <row r="10" spans="1:14" s="1" customFormat="1" ht="15">
      <c r="A10" s="15" t="s">
        <v>13</v>
      </c>
      <c r="B10" s="17" t="s">
        <v>43</v>
      </c>
      <c r="C10" s="17" t="s">
        <v>31</v>
      </c>
      <c r="D10" s="13">
        <v>1997</v>
      </c>
      <c r="E10" s="17" t="s">
        <v>24</v>
      </c>
      <c r="F10" s="13">
        <v>89</v>
      </c>
      <c r="G10" s="13">
        <v>91</v>
      </c>
      <c r="H10" s="13">
        <v>85</v>
      </c>
      <c r="I10" s="13">
        <v>89</v>
      </c>
      <c r="J10" s="13">
        <v>84</v>
      </c>
      <c r="K10" s="13">
        <v>90</v>
      </c>
      <c r="L10" s="9">
        <f t="shared" si="0"/>
        <v>528</v>
      </c>
      <c r="M10" s="13"/>
      <c r="N10" s="9"/>
    </row>
    <row r="11" spans="1:14" s="1" customFormat="1" ht="15">
      <c r="A11" s="15" t="s">
        <v>14</v>
      </c>
      <c r="B11" s="18" t="s">
        <v>44</v>
      </c>
      <c r="C11" s="18" t="s">
        <v>32</v>
      </c>
      <c r="D11" s="13">
        <v>1998</v>
      </c>
      <c r="E11" s="17" t="s">
        <v>24</v>
      </c>
      <c r="F11" s="13">
        <v>87</v>
      </c>
      <c r="G11" s="13">
        <v>89</v>
      </c>
      <c r="H11" s="13">
        <v>84</v>
      </c>
      <c r="I11" s="13">
        <v>81</v>
      </c>
      <c r="J11" s="13">
        <v>88</v>
      </c>
      <c r="K11" s="13">
        <v>84</v>
      </c>
      <c r="L11" s="9">
        <f t="shared" si="0"/>
        <v>513</v>
      </c>
      <c r="M11" s="13"/>
      <c r="N11" s="9"/>
    </row>
    <row r="12" spans="1:14" s="1" customFormat="1" ht="15">
      <c r="A12" s="15" t="s">
        <v>15</v>
      </c>
      <c r="B12" s="17" t="s">
        <v>45</v>
      </c>
      <c r="C12" s="17" t="s">
        <v>33</v>
      </c>
      <c r="D12" s="13">
        <v>1998</v>
      </c>
      <c r="E12" s="17" t="s">
        <v>24</v>
      </c>
      <c r="F12" s="13">
        <v>83</v>
      </c>
      <c r="G12" s="13">
        <v>72</v>
      </c>
      <c r="H12" s="13">
        <v>82</v>
      </c>
      <c r="I12" s="13">
        <v>81</v>
      </c>
      <c r="J12" s="13">
        <v>89</v>
      </c>
      <c r="K12" s="13">
        <v>79</v>
      </c>
      <c r="L12" s="9">
        <f t="shared" si="0"/>
        <v>486</v>
      </c>
      <c r="M12" s="13"/>
      <c r="N12" s="9"/>
    </row>
    <row r="13" spans="1:14" s="1" customFormat="1" ht="15">
      <c r="A13" s="15" t="s">
        <v>16</v>
      </c>
      <c r="B13" s="18" t="s">
        <v>46</v>
      </c>
      <c r="C13" s="18" t="s">
        <v>34</v>
      </c>
      <c r="D13" s="13">
        <v>1995</v>
      </c>
      <c r="E13" s="17" t="s">
        <v>24</v>
      </c>
      <c r="F13" s="13">
        <v>80</v>
      </c>
      <c r="G13" s="13">
        <v>75</v>
      </c>
      <c r="H13" s="13">
        <v>80</v>
      </c>
      <c r="I13" s="13">
        <v>85</v>
      </c>
      <c r="J13" s="13">
        <v>78</v>
      </c>
      <c r="K13" s="13">
        <v>83</v>
      </c>
      <c r="L13" s="9">
        <f t="shared" si="0"/>
        <v>481</v>
      </c>
      <c r="M13" s="13"/>
      <c r="N13" s="9"/>
    </row>
    <row r="14" spans="1:14" s="1" customFormat="1" ht="15">
      <c r="A14" s="15" t="s">
        <v>17</v>
      </c>
      <c r="B14" s="18" t="s">
        <v>47</v>
      </c>
      <c r="C14" s="18" t="s">
        <v>31</v>
      </c>
      <c r="D14" s="13">
        <v>2002</v>
      </c>
      <c r="E14" s="17" t="s">
        <v>24</v>
      </c>
      <c r="F14" s="13">
        <v>72</v>
      </c>
      <c r="G14" s="13">
        <v>69</v>
      </c>
      <c r="H14" s="13">
        <v>87</v>
      </c>
      <c r="I14" s="13">
        <v>84</v>
      </c>
      <c r="J14" s="13">
        <v>81</v>
      </c>
      <c r="K14" s="13">
        <v>79</v>
      </c>
      <c r="L14" s="9">
        <f t="shared" si="0"/>
        <v>472</v>
      </c>
      <c r="M14" s="13"/>
      <c r="N14" s="9"/>
    </row>
    <row r="15" spans="1:14" s="1" customFormat="1" ht="15">
      <c r="A15" s="15" t="s">
        <v>18</v>
      </c>
      <c r="B15" s="18" t="s">
        <v>48</v>
      </c>
      <c r="C15" s="18" t="s">
        <v>35</v>
      </c>
      <c r="D15" s="13">
        <v>1967</v>
      </c>
      <c r="E15" s="17" t="s">
        <v>24</v>
      </c>
      <c r="F15" s="13">
        <v>77</v>
      </c>
      <c r="G15" s="13">
        <v>79</v>
      </c>
      <c r="H15" s="13">
        <v>70</v>
      </c>
      <c r="I15" s="13">
        <v>79</v>
      </c>
      <c r="J15" s="13">
        <v>76</v>
      </c>
      <c r="K15" s="13">
        <v>75</v>
      </c>
      <c r="L15" s="9">
        <f t="shared" si="0"/>
        <v>456</v>
      </c>
      <c r="M15" s="13"/>
      <c r="N15" s="9"/>
    </row>
    <row r="16" spans="1:14" s="1" customFormat="1" ht="15">
      <c r="A16" s="15" t="s">
        <v>19</v>
      </c>
      <c r="B16" s="18" t="s">
        <v>49</v>
      </c>
      <c r="C16" s="18" t="s">
        <v>36</v>
      </c>
      <c r="D16" s="13">
        <v>1998</v>
      </c>
      <c r="E16" s="17" t="s">
        <v>24</v>
      </c>
      <c r="F16" s="13">
        <v>72</v>
      </c>
      <c r="G16" s="13">
        <v>77</v>
      </c>
      <c r="H16" s="13">
        <v>56</v>
      </c>
      <c r="I16" s="13">
        <v>71</v>
      </c>
      <c r="J16" s="13">
        <v>75</v>
      </c>
      <c r="K16" s="13">
        <v>76</v>
      </c>
      <c r="L16" s="9">
        <f t="shared" si="0"/>
        <v>427</v>
      </c>
      <c r="M16" s="13"/>
      <c r="N16" s="9"/>
    </row>
    <row r="17" spans="1:14" s="1" customFormat="1" ht="15">
      <c r="A17" s="15"/>
      <c r="B17" s="18"/>
      <c r="C17" s="18"/>
      <c r="D17" s="13"/>
      <c r="E17" s="17"/>
      <c r="F17" s="13"/>
      <c r="G17" s="13"/>
      <c r="H17" s="13"/>
      <c r="I17" s="13"/>
      <c r="J17" s="13"/>
      <c r="K17" s="13"/>
      <c r="L17" s="9"/>
      <c r="M17" s="13"/>
      <c r="N17" s="9"/>
    </row>
    <row r="18" spans="1:14" s="1" customFormat="1" ht="15">
      <c r="A18" s="15" t="s">
        <v>21</v>
      </c>
      <c r="B18" s="16" t="s">
        <v>50</v>
      </c>
      <c r="C18" s="16" t="s">
        <v>37</v>
      </c>
      <c r="D18" s="13">
        <v>1970</v>
      </c>
      <c r="E18" s="17" t="s">
        <v>25</v>
      </c>
      <c r="F18" s="13">
        <v>94</v>
      </c>
      <c r="G18" s="13">
        <v>95</v>
      </c>
      <c r="H18" s="13">
        <v>94</v>
      </c>
      <c r="I18" s="13">
        <v>94</v>
      </c>
      <c r="J18" s="13">
        <v>93</v>
      </c>
      <c r="K18" s="13">
        <v>95</v>
      </c>
      <c r="L18" s="9">
        <f>SUM(F18:K18)</f>
        <v>565</v>
      </c>
      <c r="M18" s="13"/>
      <c r="N18" s="9"/>
    </row>
    <row r="19" spans="1:14" s="1" customFormat="1" ht="15">
      <c r="A19" s="15"/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9"/>
      <c r="M19" s="13"/>
      <c r="N19" s="9"/>
    </row>
    <row r="20" spans="1:14" ht="12.75">
      <c r="A20" s="36" t="s">
        <v>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11" t="s">
        <v>9</v>
      </c>
      <c r="B22" s="12" t="s">
        <v>51</v>
      </c>
      <c r="C22" s="12" t="s">
        <v>28</v>
      </c>
      <c r="D22" s="13">
        <v>1987</v>
      </c>
      <c r="E22" s="17" t="s">
        <v>24</v>
      </c>
      <c r="F22" s="13">
        <v>93</v>
      </c>
      <c r="G22" s="13">
        <v>94</v>
      </c>
      <c r="H22" s="13">
        <v>94</v>
      </c>
      <c r="I22" s="13">
        <v>94</v>
      </c>
      <c r="J22" s="9">
        <f>SUM(F22:I22)</f>
        <v>375</v>
      </c>
      <c r="K22" s="13" t="s">
        <v>7</v>
      </c>
      <c r="L22" s="9"/>
      <c r="M22" s="9"/>
      <c r="N22" s="9"/>
    </row>
    <row r="23" spans="1:14" ht="12.75">
      <c r="A23" s="11" t="s">
        <v>10</v>
      </c>
      <c r="B23" s="14" t="s">
        <v>39</v>
      </c>
      <c r="C23" s="14" t="s">
        <v>27</v>
      </c>
      <c r="D23" s="13">
        <v>1986</v>
      </c>
      <c r="E23" s="17" t="s">
        <v>24</v>
      </c>
      <c r="F23" s="13">
        <v>91</v>
      </c>
      <c r="G23" s="13">
        <v>91</v>
      </c>
      <c r="H23" s="13">
        <v>93</v>
      </c>
      <c r="I23" s="13">
        <v>93</v>
      </c>
      <c r="J23" s="9">
        <f>SUM(F23:I23)</f>
        <v>368</v>
      </c>
      <c r="K23" s="13" t="s">
        <v>6</v>
      </c>
      <c r="L23" s="9"/>
      <c r="M23" s="9"/>
      <c r="N23" s="9"/>
    </row>
    <row r="24" spans="1:14" ht="12.75">
      <c r="A24" s="11" t="s">
        <v>11</v>
      </c>
      <c r="B24" s="19" t="s">
        <v>43</v>
      </c>
      <c r="C24" s="19" t="s">
        <v>31</v>
      </c>
      <c r="D24" s="13">
        <v>1997</v>
      </c>
      <c r="E24" s="17" t="s">
        <v>24</v>
      </c>
      <c r="F24" s="13">
        <v>92</v>
      </c>
      <c r="G24" s="13">
        <v>92</v>
      </c>
      <c r="H24" s="13">
        <v>92</v>
      </c>
      <c r="I24" s="13">
        <v>92</v>
      </c>
      <c r="J24" s="9">
        <v>368</v>
      </c>
      <c r="K24" s="13" t="s">
        <v>6</v>
      </c>
      <c r="L24" s="9"/>
      <c r="M24" s="9"/>
      <c r="N24" s="9"/>
    </row>
    <row r="25" spans="1:14" ht="12.75">
      <c r="A25" s="15" t="s">
        <v>12</v>
      </c>
      <c r="B25" s="18" t="s">
        <v>42</v>
      </c>
      <c r="C25" s="18" t="s">
        <v>30</v>
      </c>
      <c r="D25" s="13">
        <v>1998</v>
      </c>
      <c r="E25" s="17" t="s">
        <v>24</v>
      </c>
      <c r="F25" s="13">
        <v>94</v>
      </c>
      <c r="G25" s="13">
        <v>93</v>
      </c>
      <c r="H25" s="13">
        <v>85</v>
      </c>
      <c r="I25" s="13">
        <v>90</v>
      </c>
      <c r="J25" s="9">
        <f aca="true" t="shared" si="1" ref="J25:J32">SUM(F25:I25)</f>
        <v>362</v>
      </c>
      <c r="K25" s="13" t="s">
        <v>6</v>
      </c>
      <c r="L25" s="9"/>
      <c r="M25" s="9"/>
      <c r="N25" s="9"/>
    </row>
    <row r="26" spans="1:14" ht="12.75">
      <c r="A26" s="15" t="s">
        <v>13</v>
      </c>
      <c r="B26" s="16" t="s">
        <v>41</v>
      </c>
      <c r="C26" s="16" t="s">
        <v>29</v>
      </c>
      <c r="D26" s="13">
        <v>1971</v>
      </c>
      <c r="E26" s="17" t="s">
        <v>24</v>
      </c>
      <c r="F26" s="13">
        <v>94</v>
      </c>
      <c r="G26" s="13">
        <v>88</v>
      </c>
      <c r="H26" s="13">
        <v>91</v>
      </c>
      <c r="I26" s="13">
        <v>88</v>
      </c>
      <c r="J26" s="9">
        <f t="shared" si="1"/>
        <v>361</v>
      </c>
      <c r="K26" s="13" t="s">
        <v>6</v>
      </c>
      <c r="L26" s="9"/>
      <c r="M26" s="9"/>
      <c r="N26" s="9"/>
    </row>
    <row r="27" spans="1:14" ht="12.75">
      <c r="A27" s="15" t="s">
        <v>14</v>
      </c>
      <c r="B27" s="18" t="s">
        <v>44</v>
      </c>
      <c r="C27" s="18" t="s">
        <v>32</v>
      </c>
      <c r="D27" s="13">
        <v>1998</v>
      </c>
      <c r="E27" s="17" t="s">
        <v>24</v>
      </c>
      <c r="F27" s="13">
        <v>89</v>
      </c>
      <c r="G27" s="13">
        <v>93</v>
      </c>
      <c r="H27" s="13">
        <v>85</v>
      </c>
      <c r="I27" s="13">
        <v>80</v>
      </c>
      <c r="J27" s="9">
        <f t="shared" si="1"/>
        <v>347</v>
      </c>
      <c r="K27" s="13" t="s">
        <v>8</v>
      </c>
      <c r="L27" s="9"/>
      <c r="M27" s="9"/>
      <c r="N27" s="9"/>
    </row>
    <row r="28" spans="1:14" ht="12.75">
      <c r="A28" s="15" t="s">
        <v>15</v>
      </c>
      <c r="B28" s="16" t="s">
        <v>45</v>
      </c>
      <c r="C28" s="16" t="s">
        <v>33</v>
      </c>
      <c r="D28" s="13">
        <v>1998</v>
      </c>
      <c r="E28" s="17" t="s">
        <v>24</v>
      </c>
      <c r="F28" s="13">
        <v>85</v>
      </c>
      <c r="G28" s="13">
        <v>85</v>
      </c>
      <c r="H28" s="13">
        <v>80</v>
      </c>
      <c r="I28" s="13">
        <v>84</v>
      </c>
      <c r="J28" s="9">
        <f t="shared" si="1"/>
        <v>334</v>
      </c>
      <c r="K28" s="13" t="s">
        <v>8</v>
      </c>
      <c r="L28" s="9"/>
      <c r="M28" s="9"/>
      <c r="N28" s="9"/>
    </row>
    <row r="29" spans="1:14" ht="12.75">
      <c r="A29" s="15" t="s">
        <v>16</v>
      </c>
      <c r="B29" s="18" t="s">
        <v>52</v>
      </c>
      <c r="C29" s="18" t="s">
        <v>34</v>
      </c>
      <c r="D29" s="13">
        <v>1995</v>
      </c>
      <c r="E29" s="17" t="s">
        <v>24</v>
      </c>
      <c r="F29" s="13">
        <v>79</v>
      </c>
      <c r="G29" s="13">
        <v>77</v>
      </c>
      <c r="H29" s="13">
        <v>88</v>
      </c>
      <c r="I29" s="13">
        <v>77</v>
      </c>
      <c r="J29" s="9">
        <f t="shared" si="1"/>
        <v>321</v>
      </c>
      <c r="K29" s="13"/>
      <c r="L29" s="9"/>
      <c r="M29" s="9"/>
      <c r="N29" s="9"/>
    </row>
    <row r="30" spans="1:14" ht="12.75">
      <c r="A30" s="15" t="s">
        <v>17</v>
      </c>
      <c r="B30" s="18" t="s">
        <v>53</v>
      </c>
      <c r="C30" s="18" t="s">
        <v>31</v>
      </c>
      <c r="D30" s="13">
        <v>2002</v>
      </c>
      <c r="E30" s="17" t="s">
        <v>24</v>
      </c>
      <c r="F30" s="13">
        <v>70</v>
      </c>
      <c r="G30" s="13">
        <v>81</v>
      </c>
      <c r="H30" s="13">
        <v>70</v>
      </c>
      <c r="I30" s="13">
        <v>73</v>
      </c>
      <c r="J30" s="9">
        <f t="shared" si="1"/>
        <v>294</v>
      </c>
      <c r="K30" s="13"/>
      <c r="L30" s="9"/>
      <c r="M30" s="9"/>
      <c r="N30" s="9"/>
    </row>
    <row r="31" spans="1:14" ht="12.75">
      <c r="A31" s="15" t="s">
        <v>18</v>
      </c>
      <c r="B31" s="18" t="s">
        <v>54</v>
      </c>
      <c r="C31" s="18" t="s">
        <v>35</v>
      </c>
      <c r="D31" s="13">
        <v>1967</v>
      </c>
      <c r="E31" s="17" t="s">
        <v>24</v>
      </c>
      <c r="F31" s="13">
        <v>58</v>
      </c>
      <c r="G31" s="13">
        <v>82</v>
      </c>
      <c r="H31" s="13">
        <v>67</v>
      </c>
      <c r="I31" s="13">
        <v>74</v>
      </c>
      <c r="J31" s="9">
        <f t="shared" si="1"/>
        <v>281</v>
      </c>
      <c r="K31" s="13"/>
      <c r="L31" s="9"/>
      <c r="M31" s="9"/>
      <c r="N31" s="9"/>
    </row>
    <row r="32" spans="1:14" ht="12.75">
      <c r="A32" s="15" t="s">
        <v>19</v>
      </c>
      <c r="B32" s="18" t="s">
        <v>49</v>
      </c>
      <c r="C32" s="18" t="s">
        <v>36</v>
      </c>
      <c r="D32" s="13">
        <v>1998</v>
      </c>
      <c r="E32" s="17" t="s">
        <v>24</v>
      </c>
      <c r="F32" s="13">
        <v>65</v>
      </c>
      <c r="G32" s="13">
        <v>77</v>
      </c>
      <c r="H32" s="13">
        <v>65</v>
      </c>
      <c r="I32" s="13">
        <v>66</v>
      </c>
      <c r="J32" s="9">
        <f t="shared" si="1"/>
        <v>273</v>
      </c>
      <c r="K32" s="13"/>
      <c r="L32" s="9"/>
      <c r="M32" s="9"/>
      <c r="N32" s="9"/>
    </row>
    <row r="33" spans="1:14" ht="12.75">
      <c r="A33" s="15"/>
      <c r="B33" s="17"/>
      <c r="C33" s="17"/>
      <c r="D33" s="13"/>
      <c r="E33" s="17"/>
      <c r="F33" s="13"/>
      <c r="G33" s="13"/>
      <c r="H33" s="13"/>
      <c r="I33" s="13"/>
      <c r="J33" s="9"/>
      <c r="K33" s="13"/>
      <c r="L33" s="9"/>
      <c r="M33" s="9"/>
      <c r="N33" s="9"/>
    </row>
    <row r="34" spans="1:14" ht="12.75">
      <c r="A34" s="15" t="s">
        <v>22</v>
      </c>
      <c r="B34" s="17" t="s">
        <v>55</v>
      </c>
      <c r="C34" s="17" t="s">
        <v>37</v>
      </c>
      <c r="D34" s="13">
        <v>1970</v>
      </c>
      <c r="E34" s="17" t="s">
        <v>24</v>
      </c>
      <c r="F34" s="13">
        <v>96</v>
      </c>
      <c r="G34" s="13">
        <v>96</v>
      </c>
      <c r="H34" s="13">
        <v>92</v>
      </c>
      <c r="I34" s="13">
        <v>89</v>
      </c>
      <c r="J34" s="9">
        <f>SUM(F34:I34)</f>
        <v>373</v>
      </c>
      <c r="K34" s="13"/>
      <c r="L34" s="9"/>
      <c r="M34" s="9"/>
      <c r="N34" s="9"/>
    </row>
    <row r="35" spans="1:14" ht="12.75">
      <c r="A35" s="15"/>
      <c r="B35" s="20"/>
      <c r="C35" s="20"/>
      <c r="D35" s="13"/>
      <c r="E35" s="17"/>
      <c r="F35" s="13"/>
      <c r="G35" s="13"/>
      <c r="H35" s="13"/>
      <c r="I35" s="13"/>
      <c r="J35" s="9"/>
      <c r="K35" s="13"/>
      <c r="L35" s="9"/>
      <c r="M35" s="13"/>
      <c r="N35" s="20"/>
    </row>
    <row r="36" spans="1:14" ht="12.75">
      <c r="A36" s="15" t="s">
        <v>21</v>
      </c>
      <c r="B36" s="30" t="s">
        <v>56</v>
      </c>
      <c r="C36" s="30" t="s">
        <v>38</v>
      </c>
      <c r="D36" s="13">
        <v>2006</v>
      </c>
      <c r="E36" s="17" t="s">
        <v>25</v>
      </c>
      <c r="F36" s="13">
        <v>100</v>
      </c>
      <c r="G36" s="13">
        <v>100</v>
      </c>
      <c r="H36" s="13">
        <v>99</v>
      </c>
      <c r="I36" s="13">
        <v>99</v>
      </c>
      <c r="J36" s="9">
        <v>398</v>
      </c>
      <c r="K36" s="34" t="s">
        <v>23</v>
      </c>
      <c r="L36" s="34"/>
      <c r="M36" s="13"/>
      <c r="N36" s="20"/>
    </row>
    <row r="37" spans="1:14" ht="12.75">
      <c r="A37" s="15"/>
      <c r="B37" s="20"/>
      <c r="C37" s="20"/>
      <c r="D37" s="13"/>
      <c r="E37" s="13"/>
      <c r="F37" s="13"/>
      <c r="G37" s="13"/>
      <c r="H37" s="13"/>
      <c r="I37" s="13"/>
      <c r="J37" s="9"/>
      <c r="K37" s="13"/>
      <c r="L37" s="9"/>
      <c r="M37" s="13"/>
      <c r="N37" s="20"/>
    </row>
    <row r="38" spans="1:14" ht="12.75">
      <c r="A38" s="21" t="s">
        <v>5</v>
      </c>
      <c r="B38" s="22"/>
      <c r="C38" s="22"/>
      <c r="D38" s="23"/>
      <c r="E38" s="23"/>
      <c r="F38" s="13"/>
      <c r="G38" s="13"/>
      <c r="H38" s="13"/>
      <c r="I38" s="13"/>
      <c r="J38" s="13"/>
      <c r="K38" s="13"/>
      <c r="L38" s="9"/>
      <c r="M38" s="20"/>
      <c r="N38" s="20"/>
    </row>
    <row r="39" spans="1:14" ht="12.75">
      <c r="A39" s="17" t="s">
        <v>0</v>
      </c>
      <c r="B39" s="18"/>
      <c r="C39" s="18"/>
      <c r="D39" s="18"/>
      <c r="E39" s="23"/>
      <c r="F39" s="13"/>
      <c r="G39" s="13"/>
      <c r="H39" s="13"/>
      <c r="I39" s="13"/>
      <c r="J39" s="13"/>
      <c r="K39" s="13"/>
      <c r="L39" s="9"/>
      <c r="M39" s="20"/>
      <c r="N39" s="20"/>
    </row>
    <row r="40" spans="1:14" ht="12.75">
      <c r="A40" s="15"/>
      <c r="B40" s="20"/>
      <c r="C40" s="20"/>
      <c r="D40" s="13"/>
      <c r="E40" s="13"/>
      <c r="F40" s="13"/>
      <c r="G40" s="13"/>
      <c r="H40" s="13"/>
      <c r="I40" s="13"/>
      <c r="J40" s="13"/>
      <c r="K40" s="13"/>
      <c r="L40" s="9"/>
      <c r="M40" s="20"/>
      <c r="N40" s="20"/>
    </row>
    <row r="41" spans="1:14" ht="12.75">
      <c r="A41" s="15"/>
      <c r="B41" s="20"/>
      <c r="C41" s="20"/>
      <c r="D41" s="13"/>
      <c r="E41" s="13"/>
      <c r="F41" s="13"/>
      <c r="G41" s="13"/>
      <c r="H41" s="13"/>
      <c r="I41" s="13"/>
      <c r="J41" s="13"/>
      <c r="K41" s="13"/>
      <c r="L41" s="9"/>
      <c r="M41" s="20"/>
      <c r="N41" s="20"/>
    </row>
    <row r="42" spans="1:14" ht="12.75">
      <c r="A42" s="24"/>
      <c r="B42" s="25"/>
      <c r="C42" s="25"/>
      <c r="D42" s="26"/>
      <c r="E42" s="26"/>
      <c r="F42" s="27"/>
      <c r="G42" s="27"/>
      <c r="H42" s="27"/>
      <c r="I42" s="27"/>
      <c r="J42" s="27"/>
      <c r="K42" s="27"/>
      <c r="L42" s="10"/>
      <c r="M42" s="8"/>
      <c r="N42" s="8"/>
    </row>
    <row r="43" spans="1:1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</row>
  </sheetData>
  <sheetProtection/>
  <mergeCells count="3">
    <mergeCell ref="K36:L36"/>
    <mergeCell ref="A1:M1"/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Liivi</cp:lastModifiedBy>
  <cp:lastPrinted>2016-03-05T10:53:17Z</cp:lastPrinted>
  <dcterms:created xsi:type="dcterms:W3CDTF">2007-09-02T10:38:05Z</dcterms:created>
  <dcterms:modified xsi:type="dcterms:W3CDTF">2016-03-06T11:50:15Z</dcterms:modified>
  <cp:category/>
  <cp:version/>
  <cp:contentType/>
  <cp:contentStatus/>
</cp:coreProperties>
</file>